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4505" yWindow="-15" windowWidth="14340" windowHeight="12795"/>
  </bookViews>
  <sheets>
    <sheet name="свод" sheetId="1" r:id="rId1"/>
  </sheets>
  <definedNames>
    <definedName name="_xlnm._FilterDatabase" localSheetId="0" hidden="1">свод!$A$4:$E$4</definedName>
    <definedName name="_xlnm.Print_Titles" localSheetId="0">свод!$4:$4</definedName>
  </definedNames>
  <calcPr calcId="144525"/>
</workbook>
</file>

<file path=xl/calcChain.xml><?xml version="1.0" encoding="utf-8"?>
<calcChain xmlns="http://schemas.openxmlformats.org/spreadsheetml/2006/main">
  <c r="G93" i="1" l="1"/>
  <c r="G115" i="1" l="1"/>
  <c r="G19" i="1" l="1"/>
  <c r="G9" i="1"/>
  <c r="G7" i="1"/>
  <c r="G8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6" i="1"/>
  <c r="G117" i="1"/>
  <c r="G118" i="1"/>
  <c r="G6" i="1"/>
</calcChain>
</file>

<file path=xl/sharedStrings.xml><?xml version="1.0" encoding="utf-8"?>
<sst xmlns="http://schemas.openxmlformats.org/spreadsheetml/2006/main" count="288" uniqueCount="194">
  <si>
    <t>№</t>
  </si>
  <si>
    <t>Полное наименование учреждения или предприятия</t>
  </si>
  <si>
    <t>Наименование должности (в соответствии с действующим штатным расписанием)</t>
  </si>
  <si>
    <t>Фамилия, имя, отчество</t>
  </si>
  <si>
    <t>директор</t>
  </si>
  <si>
    <t>Дыбко Михаил Васильевич</t>
  </si>
  <si>
    <t>Цыганкова Галина Васильевна</t>
  </si>
  <si>
    <t>Штелле Светлана Викторовна</t>
  </si>
  <si>
    <t>Егоренкова Людмила Ивановна</t>
  </si>
  <si>
    <t>Ковалёва Мария Михайловна</t>
  </si>
  <si>
    <t>заведующая</t>
  </si>
  <si>
    <t>Журбенко Надежда Дмитриевна</t>
  </si>
  <si>
    <t>Лизунов Владимир Петрович</t>
  </si>
  <si>
    <t>Мартыненко Валентина Васильевна</t>
  </si>
  <si>
    <t>Меньков Василий Федосович</t>
  </si>
  <si>
    <t>Бугаева Лариса Станиславовна</t>
  </si>
  <si>
    <t>Мармазинская Алла Алексеевна</t>
  </si>
  <si>
    <t>Землякова Елена Викторовна</t>
  </si>
  <si>
    <t>Львович Александр Анатольевич</t>
  </si>
  <si>
    <t>Зайченко Татьяна Михайловна</t>
  </si>
  <si>
    <t>Пигарева Светлана Федоровна</t>
  </si>
  <si>
    <t>Сахарова Светлана Валерьевна</t>
  </si>
  <si>
    <t>Михайлова Светлана Николаевна</t>
  </si>
  <si>
    <t>Волкова Галина Валерьевна</t>
  </si>
  <si>
    <t>Кузьмина Зоя Геннадьевна</t>
  </si>
  <si>
    <t>Нерезева Елена Николаевна</t>
  </si>
  <si>
    <t>Мельникова Юлия Юрьевна</t>
  </si>
  <si>
    <t>Васильева Елена Васильевна</t>
  </si>
  <si>
    <t>Егоренков Александр Сергеевич</t>
  </si>
  <si>
    <t>Егорова Татьяна Ивановна</t>
  </si>
  <si>
    <t>Привалова Галина Анатольевна</t>
  </si>
  <si>
    <t>Маталыго Елена Васильевна</t>
  </si>
  <si>
    <t>Щекина Наталья Владимировна</t>
  </si>
  <si>
    <t>Хохлова Виктория Сергеевна</t>
  </si>
  <si>
    <t>Кузина Оксана Викторовна</t>
  </si>
  <si>
    <t>Смушкова Елена Владимировна</t>
  </si>
  <si>
    <t>Дубова Анна Владимировна</t>
  </si>
  <si>
    <t>Ковалева Светлана Сергеевна</t>
  </si>
  <si>
    <t>Буравлев Александр Васильевич</t>
  </si>
  <si>
    <t>Горлович Елена Сергеевна</t>
  </si>
  <si>
    <t>Федоренко Светлана Вячеславовна</t>
  </si>
  <si>
    <t>Корягина Наталья Павловна</t>
  </si>
  <si>
    <t>Седакова Елена Николаевна</t>
  </si>
  <si>
    <t>Лисица Светлана Васильевна</t>
  </si>
  <si>
    <t>Пешкова Галина Александровна</t>
  </si>
  <si>
    <t>Свидорук Татьяна Петровна</t>
  </si>
  <si>
    <t>Панькевич Светлана Викторовна</t>
  </si>
  <si>
    <t>Жук Ольга Николаевна</t>
  </si>
  <si>
    <t>Денисова Елена Ивановна</t>
  </si>
  <si>
    <t>Лобкова Татьяна Григорьевна</t>
  </si>
  <si>
    <t>Филатова Наталья Николаевна</t>
  </si>
  <si>
    <t>Логоватовская Ольга Григорьевна</t>
  </si>
  <si>
    <t>Игнаткина Елена Николаевна</t>
  </si>
  <si>
    <t>заместитель</t>
  </si>
  <si>
    <t>Плахов Александр Игоревич</t>
  </si>
  <si>
    <t>Якушенко Валентина Ивановна</t>
  </si>
  <si>
    <t>Яковленко Кристина Николаевна</t>
  </si>
  <si>
    <t>Капошко Ольга Николаевна</t>
  </si>
  <si>
    <t>Федина Светлана Викторовна</t>
  </si>
  <si>
    <t>Сиверкина Альбина Анатольевна</t>
  </si>
  <si>
    <t>Агунова Елена Владимировна</t>
  </si>
  <si>
    <t>заместитель директора</t>
  </si>
  <si>
    <t xml:space="preserve">заместитель директора </t>
  </si>
  <si>
    <t>Управление культуры, молодежной политики и спорта Брянского муниципального района</t>
  </si>
  <si>
    <t>Чайкова Светлана Николаевна</t>
  </si>
  <si>
    <t>Муниципальное бюджетное учреждение дополнительного образования "Детская школа искусств д. Добрунь Брянского района"</t>
  </si>
  <si>
    <t>Шведов Валерий Яковлевич</t>
  </si>
  <si>
    <t>Кошелева Наталия Владимировна</t>
  </si>
  <si>
    <t>Мележик Елена Васильевна</t>
  </si>
  <si>
    <t>Малявина Марина Алексеевна</t>
  </si>
  <si>
    <t>Муниципальное бюджетное учреждение дополнительного образования "Мичуринская детская школа искусств имени М. В. Шевердина"</t>
  </si>
  <si>
    <t>Садохина Ольга Леонидовна</t>
  </si>
  <si>
    <t>Муниципальное бюджетное учреждение дополнительного образования "Глинищевская детская школа искусств"</t>
  </si>
  <si>
    <t>Коваленко Елена Николаевна</t>
  </si>
  <si>
    <t>Захарова Татьяна Михайловна</t>
  </si>
  <si>
    <t>Думанская Людмила Борисовна</t>
  </si>
  <si>
    <t>Муниципальное бюджетное учреждение "Межмуниципальный физкультурно-оздоровительный комплекс Брянского района"</t>
  </si>
  <si>
    <t>Винников  Николай Яковлевич</t>
  </si>
  <si>
    <t>Чайков Сергей Александрович</t>
  </si>
  <si>
    <t>"Муниципальное бюджетное учреждение культуры "Централизованная библиотечная система Брянского района"</t>
  </si>
  <si>
    <t>Фараонова Лариса Анатольевна</t>
  </si>
  <si>
    <t>Борисова Елена Владимировна</t>
  </si>
  <si>
    <t>Муниципальное бюджетное учреждение культуры "Историко-краеведческий музей Брянского района"</t>
  </si>
  <si>
    <t>Сергеева Антонина Яковлевна</t>
  </si>
  <si>
    <t>Захарова Ольга Анатольевна</t>
  </si>
  <si>
    <t>Муниципальное автономное учреждение "Физкультурно-оздоровительный комплекс "Глинищево"</t>
  </si>
  <si>
    <t>Баранов Юрий Иванович</t>
  </si>
  <si>
    <t>Степанов Владимир Ильич</t>
  </si>
  <si>
    <t>Горох Наталья Валентиновна</t>
  </si>
  <si>
    <t>руководитель</t>
  </si>
  <si>
    <t>Медведько Сергей Васильевич</t>
  </si>
  <si>
    <t>главный бухгалтер</t>
  </si>
  <si>
    <t>Бобкова Юлия Александровна</t>
  </si>
  <si>
    <t>Муниципальное бюджетное учреждение "Многофункциональный центр предоставления государственных и муниципальных услуг в Брянском муниципальном районе"</t>
  </si>
  <si>
    <t>Сычева Евгения Александровна</t>
  </si>
  <si>
    <t>Муниципальное унитарное предприятие "Комбинат школьного питания Брянского района"</t>
  </si>
  <si>
    <t>Прозорова Елена Николаевна</t>
  </si>
  <si>
    <t>Яшелина Татьяна Александровна</t>
  </si>
  <si>
    <t>Муниципальное унитарное предприятие "Градостроительство и землеустройство"</t>
  </si>
  <si>
    <t>Тарасова Ангелина Александровна</t>
  </si>
  <si>
    <t>Головачева Наталья Михайловна</t>
  </si>
  <si>
    <t>Муниципальное унитарное предприятие "Возрождение"</t>
  </si>
  <si>
    <t>Муниципальное унитарное предприятие "Отрадное"</t>
  </si>
  <si>
    <t>Кротов Сергей Михайлович</t>
  </si>
  <si>
    <t>Половникова Елена Михайловна</t>
  </si>
  <si>
    <t>Муниципальное унитарное предприятие "Новоселки"</t>
  </si>
  <si>
    <t>Муниципальное унитарное предприятие "Нетьинский Центр Коммунальный услуг"</t>
  </si>
  <si>
    <t>Усачев Геннадий Викторович</t>
  </si>
  <si>
    <t>Вербина Татьяна Витальевна</t>
  </si>
  <si>
    <t>Муниципальное унитарное предприятие "Журиничи"</t>
  </si>
  <si>
    <t>Муниципальное унитарное предприятие "Чернетово"</t>
  </si>
  <si>
    <t>Муниципальное унитарное предприятие "Ресурс"</t>
  </si>
  <si>
    <t>не осуществляет свою деятельность, находится в стадии банкротства (определение Арбитражного суда №А-09-15277/2015 от 14.03.2016)</t>
  </si>
  <si>
    <t>Муниципальное казенное учреждение "Единая дежурно-диспетчерская служба Брянского муниципального района"</t>
  </si>
  <si>
    <t>начальник</t>
  </si>
  <si>
    <t>заместитель начальника</t>
  </si>
  <si>
    <t>заместитель директора по учебно-методической работе</t>
  </si>
  <si>
    <t>заместитель  директора  по учебно–воспитательной работе</t>
  </si>
  <si>
    <t>заместитель директора по культурно-просветительной работе</t>
  </si>
  <si>
    <t>заместитель директора  по учебно–воспитательной работе</t>
  </si>
  <si>
    <t>заместитель директора по учебно–воспитательной работе</t>
  </si>
  <si>
    <t>заместитель директора по физкультурно - массовой и спортивной работе</t>
  </si>
  <si>
    <t>заместитель директора по административно- хозяйственной части</t>
  </si>
  <si>
    <t>заместитель директора по библиотечной  работе</t>
  </si>
  <si>
    <t>-</t>
  </si>
  <si>
    <t>Муниципальное бюджетное общеобразовательное учреждение "Новодарковичская средняя общеобразовательная школа" Брянского района</t>
  </si>
  <si>
    <t>Муниципальное бюджетное общеобразовательное учреждение «Новосельская средняя общеобразовательная школа» Брянского района</t>
  </si>
  <si>
    <t>Муниципальное бюджетное дошкольное общеобразовательное учреждение "Снежинка" Брянского района</t>
  </si>
  <si>
    <t>Муниципальное бюджетное общеобразовательное учреждение «Молотинская средняя общеобразовательная школа» Брянского района</t>
  </si>
  <si>
    <t xml:space="preserve">Муниципальное бюджетное общеобразовательное учреждение «Нетьинская средняя общеобразовательная школа имени Юрия Лёвкина» Брянского района </t>
  </si>
  <si>
    <t>Муниципальное бюджетное общеобразовательное учреждение "Снежская гимназия" Брянского района</t>
  </si>
  <si>
    <t>Муниципальное бюджетное общеобразовательное учреждение «Малополпинская средняя общеобразовательная школа» Брянского района</t>
  </si>
  <si>
    <t>Муниципальное бюджетное дошкольное общеобразовательное учреждение "Золотой ключик" Брянского района</t>
  </si>
  <si>
    <t>Муниципальное бюджетное дошкольное общеобразовательное учреждение "Золотой петушок" Брянского района</t>
  </si>
  <si>
    <t>Муниципальное бюджетное общеобразовательное учреждение "Меркульевская начальная школа - детский сад" Брянского района</t>
  </si>
  <si>
    <t>Муниципальное бюджетное общеобразовательное учреждение "Мичуринская средняя общеобразовательная школа" Брянского района</t>
  </si>
  <si>
    <t>Муниципальное бюджетное общеобразовательное учреждение  «Титовская основная общеобразовательная школа» Брянского района</t>
  </si>
  <si>
    <t>Муниципальное бюджетное общеобразовательное учреждение "Глинищевская средняя общеобразовательная школа"</t>
  </si>
  <si>
    <t>Муниципальное бюджетное общеобразовательное учреждение "Смольянская средняя общеобразовательная школа" Брянского района</t>
  </si>
  <si>
    <t>Муниципальное бюджетное общеобразовательное учреждение "Лицей №1 Брянского района"</t>
  </si>
  <si>
    <t>Муниципальное бюджетное общеобразовательное учреждение "Госомская общеобразовательная школа" Брянского района</t>
  </si>
  <si>
    <t xml:space="preserve">Муниципальное бюджетное общеобразовательное учреждение "Супоневская средняя общеобразовательная школа №1 имени Героя Советского Союза Н.И. Чувина" Брянского района </t>
  </si>
  <si>
    <t>Муниципальное бюджетное общеобразовательное учреждение "Супоневская средняя общеобразовательная школа №2" Брянского района</t>
  </si>
  <si>
    <t>Муниципальное бюджетное общеобразовательное учреждение «Домашовская средняя общеобразовательная школа» Брянского района</t>
  </si>
  <si>
    <t>Муниципальное бюджетное общеобразовательное учреждение «Пальцовская средняя общеобразовательная школа имени Федора Владимировича Журавлева"</t>
  </si>
  <si>
    <t>Муниципальное бюджетное общеобразовательное учреждение «Свенская СОШ №1»</t>
  </si>
  <si>
    <t>Муниципальное бюджетное общеобразовательное учреждение "Стекляннорадицкая средняя общеобразовательная школа" Брянского района</t>
  </si>
  <si>
    <t>Муниципальное бюджетное общеобразовательное учреждение "Отрадненская средняя общеобразовательная школа" Брянского района</t>
  </si>
  <si>
    <t>Муниципальное бюджетное общеобразовательное учреждение "Колтовская общеобразовательная школа" Брянского района</t>
  </si>
  <si>
    <t>Муниципальное бюджетное общеобразовательное учреждение "Теменичская средняя общеобразовательная школа" Брянского района</t>
  </si>
  <si>
    <t>Муниципальное автономное дошкольное общеобразовательное учреждение детский сад "Дружба" Брянского района</t>
  </si>
  <si>
    <t>Муниципальное автономное дошкольное общеобразовательное учреждение "Детский сад  "Мегаполис" Брянского района"</t>
  </si>
  <si>
    <t>Муниципальное бюджетное общеобразовательное учреждение "Гимназия № 1" Брянского района</t>
  </si>
  <si>
    <t>Муниципальное бюджетное учреждение культуры "Центр культуры и досуга Брянского района"</t>
  </si>
  <si>
    <t>И.Н. Михальченко</t>
  </si>
  <si>
    <t>Яшина О.А.</t>
  </si>
  <si>
    <t>94-17-19</t>
  </si>
  <si>
    <t>Суворова В.В.</t>
  </si>
  <si>
    <t>Зеленкова Лилия Вячеславовна</t>
  </si>
  <si>
    <t xml:space="preserve">Бондарева Аксана Федоровна </t>
  </si>
  <si>
    <t>Сальникова Лариса Владимировна</t>
  </si>
  <si>
    <t>Абрамян Анастасия Вячеславовна</t>
  </si>
  <si>
    <t>Антипенкова Елена Алексеевна</t>
  </si>
  <si>
    <t>Муниципальное бюджетное учреждение "Транспортно-хозяйственная служба администрации Брянского района"</t>
  </si>
  <si>
    <t>Фроликова Анна Николаевна</t>
  </si>
  <si>
    <t>и. о. директора</t>
  </si>
  <si>
    <t>Сущая Татьяна Александровна</t>
  </si>
  <si>
    <t xml:space="preserve">Геращенкова Ирина Анатольевна </t>
  </si>
  <si>
    <t>Савченко Иван Александрович</t>
  </si>
  <si>
    <t>Никишина Валентина Александровна</t>
  </si>
  <si>
    <t>прекращение деятельности юридического лица в связи с его ликвидацией с 25.01.2022 года</t>
  </si>
  <si>
    <t>Коприков Виктор Владимирович (до 12.09.2022)</t>
  </si>
  <si>
    <t>Суворова Владислава Васильевна (с 13.09.2022)</t>
  </si>
  <si>
    <t>Лелявина Ольга Николаевна (до 17.11.2022)</t>
  </si>
  <si>
    <t>Синицина Валентина Вячеславовна (с 18.11.2022)</t>
  </si>
  <si>
    <t xml:space="preserve">Михеенко Виталий Олегович </t>
  </si>
  <si>
    <t>Винникова Алла Павловна</t>
  </si>
  <si>
    <t>заместитель директора по управлению персоналом</t>
  </si>
  <si>
    <t>Глушач Елена Николаевна</t>
  </si>
  <si>
    <t>Лебедева Н.Л.</t>
  </si>
  <si>
    <t>Пронина Татьяна Григорьевна</t>
  </si>
  <si>
    <t>Среднемесячная заработная плата, руб.</t>
  </si>
  <si>
    <t>Информация о среднемесячной заработной плате руководителей, их заместителей и главных бухгалтеров муниципальных учреждений и муниципальных унитарных предприятий Брянского района за 2023 год</t>
  </si>
  <si>
    <t>Первый заместитель главы администрации Брянского района</t>
  </si>
  <si>
    <t>Муниципальное бюджетное учреждение дополнительного образования "Глинищевская спортивная школа Брянского района"</t>
  </si>
  <si>
    <t>Нечаева Ольга Сергеевна</t>
  </si>
  <si>
    <t>Петроченко Александр Дмитриевич</t>
  </si>
  <si>
    <t>Тризна Елена Николаевна</t>
  </si>
  <si>
    <t>Матросова Тамара Сергеевна</t>
  </si>
  <si>
    <t>Зубова Анна Александровна</t>
  </si>
  <si>
    <t>Герасимова Наталья Владимировна</t>
  </si>
  <si>
    <t>Муниципальное бюджетное учреждение "Спортивная школа Брянского района"</t>
  </si>
  <si>
    <t>Руденко Нина Петровна (с 13.06.2023)</t>
  </si>
  <si>
    <t>Силакова Ирина Васильевна (с 14.06.2023)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</si>
</sst>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2" fillId="2" borderId="2" xfId="0" applyFont="1" applyFill="1" applyBorder="1" applyAlignment="1">
      <alignment horizontal="left" wrapText="1"/>
    </xf>
    <xf numFmtId="4" fontId="2" fillId="2" borderId="1" xfId="0" applyNumberFormat="1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5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left"/>
    </xf>
    <xf numFmtId="0" fontId="2" fillId="3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 vertical="center"/>
    </xf>
    <xf numFmtId="0" fontId="7" fillId="0" borderId="0" xfId="0" applyFont="1" applyAlignment="1"/>
    <xf numFmtId="0" fontId="0" fillId="0" borderId="0" xfId="0" applyAlignment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/>
    <xf numFmtId="4" fontId="2" fillId="2" borderId="9" xfId="0" applyNumberFormat="1" applyFont="1" applyFill="1" applyBorder="1" applyAlignment="1">
      <alignment horizontal="center" wrapText="1"/>
    </xf>
    <xf numFmtId="0" fontId="2" fillId="2" borderId="7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tabSelected="1" view="pageBreakPreview" zoomScaleSheetLayoutView="100" workbookViewId="0">
      <pane ySplit="5" topLeftCell="A6" activePane="bottomLeft" state="frozen"/>
      <selection pane="bottomLeft" activeCell="A99" sqref="A99:B115"/>
    </sheetView>
  </sheetViews>
  <sheetFormatPr defaultColWidth="9.140625" defaultRowHeight="15" x14ac:dyDescent="0.25"/>
  <cols>
    <col min="1" max="1" width="8.7109375" style="20" customWidth="1"/>
    <col min="2" max="2" width="67" style="29" customWidth="1"/>
    <col min="3" max="3" width="46.5703125" style="1" customWidth="1"/>
    <col min="4" max="4" width="49.7109375" style="1" bestFit="1" customWidth="1"/>
    <col min="5" max="5" width="20.42578125" style="1" customWidth="1"/>
    <col min="6" max="6" width="20.42578125" style="1" hidden="1" customWidth="1"/>
    <col min="7" max="7" width="17.140625" style="1" hidden="1" customWidth="1"/>
    <col min="8" max="16384" width="9.140625" style="1"/>
  </cols>
  <sheetData>
    <row r="1" spans="1:7" x14ac:dyDescent="0.25">
      <c r="A1" s="69" t="s">
        <v>182</v>
      </c>
      <c r="B1" s="69"/>
      <c r="C1" s="69"/>
      <c r="D1" s="69"/>
      <c r="E1" s="69"/>
    </row>
    <row r="2" spans="1:7" x14ac:dyDescent="0.25">
      <c r="A2" s="69"/>
      <c r="B2" s="69"/>
      <c r="C2" s="69"/>
      <c r="D2" s="69"/>
      <c r="E2" s="69"/>
    </row>
    <row r="3" spans="1:7" ht="13.9" x14ac:dyDescent="0.25">
      <c r="A3" s="1"/>
      <c r="B3" s="11"/>
      <c r="E3" s="2"/>
    </row>
    <row r="4" spans="1:7" ht="42.75" x14ac:dyDescent="0.25">
      <c r="A4" s="3" t="s">
        <v>0</v>
      </c>
      <c r="B4" s="4" t="s">
        <v>1</v>
      </c>
      <c r="C4" s="4" t="s">
        <v>2</v>
      </c>
      <c r="D4" s="4" t="s">
        <v>3</v>
      </c>
      <c r="E4" s="5" t="s">
        <v>181</v>
      </c>
    </row>
    <row r="5" spans="1:7" ht="13.9" x14ac:dyDescent="0.25">
      <c r="A5" s="6">
        <v>1</v>
      </c>
      <c r="B5" s="7">
        <v>2</v>
      </c>
      <c r="C5" s="7">
        <v>3</v>
      </c>
      <c r="D5" s="7">
        <v>4</v>
      </c>
      <c r="E5" s="8">
        <v>5</v>
      </c>
    </row>
    <row r="6" spans="1:7" x14ac:dyDescent="0.25">
      <c r="A6" s="44">
        <v>1</v>
      </c>
      <c r="B6" s="47" t="s">
        <v>125</v>
      </c>
      <c r="C6" s="15" t="s">
        <v>4</v>
      </c>
      <c r="D6" s="19" t="s">
        <v>5</v>
      </c>
      <c r="E6" s="16">
        <v>83742</v>
      </c>
      <c r="F6" s="16">
        <v>67953</v>
      </c>
      <c r="G6" s="2">
        <f>E6-F6</f>
        <v>15789</v>
      </c>
    </row>
    <row r="7" spans="1:7" x14ac:dyDescent="0.25">
      <c r="A7" s="45"/>
      <c r="B7" s="49"/>
      <c r="C7" s="15" t="s">
        <v>61</v>
      </c>
      <c r="D7" s="19" t="s">
        <v>6</v>
      </c>
      <c r="E7" s="16">
        <v>49250</v>
      </c>
      <c r="F7" s="16">
        <v>43678</v>
      </c>
      <c r="G7" s="2">
        <f t="shared" ref="G7:G69" si="0">E7-F7</f>
        <v>5572</v>
      </c>
    </row>
    <row r="8" spans="1:7" x14ac:dyDescent="0.25">
      <c r="A8" s="45"/>
      <c r="B8" s="49"/>
      <c r="C8" s="15" t="s">
        <v>61</v>
      </c>
      <c r="D8" s="19" t="s">
        <v>7</v>
      </c>
      <c r="E8" s="16">
        <v>57761</v>
      </c>
      <c r="F8" s="16">
        <v>44477</v>
      </c>
      <c r="G8" s="2">
        <f t="shared" si="0"/>
        <v>13284</v>
      </c>
    </row>
    <row r="9" spans="1:7" x14ac:dyDescent="0.25">
      <c r="A9" s="46"/>
      <c r="B9" s="48"/>
      <c r="C9" s="15" t="s">
        <v>61</v>
      </c>
      <c r="D9" s="19" t="s">
        <v>158</v>
      </c>
      <c r="E9" s="16">
        <v>60807</v>
      </c>
      <c r="F9" s="16"/>
      <c r="G9" s="2">
        <f t="shared" si="0"/>
        <v>60807</v>
      </c>
    </row>
    <row r="10" spans="1:7" x14ac:dyDescent="0.25">
      <c r="A10" s="37">
        <v>2</v>
      </c>
      <c r="B10" s="47" t="s">
        <v>126</v>
      </c>
      <c r="C10" s="15" t="s">
        <v>4</v>
      </c>
      <c r="D10" s="19" t="s">
        <v>8</v>
      </c>
      <c r="E10" s="16">
        <v>71692</v>
      </c>
      <c r="F10" s="16">
        <v>63727</v>
      </c>
      <c r="G10" s="2">
        <f t="shared" si="0"/>
        <v>7965</v>
      </c>
    </row>
    <row r="11" spans="1:7" ht="27.75" customHeight="1" x14ac:dyDescent="0.25">
      <c r="A11" s="38"/>
      <c r="B11" s="48"/>
      <c r="C11" s="15" t="s">
        <v>61</v>
      </c>
      <c r="D11" s="19" t="s">
        <v>9</v>
      </c>
      <c r="E11" s="16">
        <v>60441</v>
      </c>
      <c r="F11" s="16">
        <v>45038</v>
      </c>
      <c r="G11" s="2">
        <f t="shared" si="0"/>
        <v>15403</v>
      </c>
    </row>
    <row r="12" spans="1:7" ht="30" x14ac:dyDescent="0.25">
      <c r="A12" s="9">
        <v>3</v>
      </c>
      <c r="B12" s="12" t="s">
        <v>127</v>
      </c>
      <c r="C12" s="15" t="s">
        <v>10</v>
      </c>
      <c r="D12" s="19" t="s">
        <v>11</v>
      </c>
      <c r="E12" s="16">
        <v>69492</v>
      </c>
      <c r="F12" s="16">
        <v>49120</v>
      </c>
      <c r="G12" s="2">
        <f t="shared" si="0"/>
        <v>20372</v>
      </c>
    </row>
    <row r="13" spans="1:7" x14ac:dyDescent="0.25">
      <c r="A13" s="37">
        <v>4</v>
      </c>
      <c r="B13" s="47" t="s">
        <v>184</v>
      </c>
      <c r="C13" s="15" t="s">
        <v>4</v>
      </c>
      <c r="D13" s="19" t="s">
        <v>12</v>
      </c>
      <c r="E13" s="16">
        <v>59225</v>
      </c>
      <c r="F13" s="16">
        <v>29061</v>
      </c>
      <c r="G13" s="2">
        <f t="shared" si="0"/>
        <v>30164</v>
      </c>
    </row>
    <row r="14" spans="1:7" ht="32.25" customHeight="1" x14ac:dyDescent="0.25">
      <c r="A14" s="38"/>
      <c r="B14" s="48"/>
      <c r="C14" s="15" t="s">
        <v>61</v>
      </c>
      <c r="D14" s="19" t="s">
        <v>13</v>
      </c>
      <c r="E14" s="16">
        <v>50170</v>
      </c>
      <c r="F14" s="16">
        <v>47004</v>
      </c>
      <c r="G14" s="2">
        <f t="shared" si="0"/>
        <v>3166</v>
      </c>
    </row>
    <row r="15" spans="1:7" x14ac:dyDescent="0.25">
      <c r="A15" s="37">
        <v>5</v>
      </c>
      <c r="B15" s="47" t="s">
        <v>128</v>
      </c>
      <c r="C15" s="15" t="s">
        <v>4</v>
      </c>
      <c r="D15" s="19" t="s">
        <v>14</v>
      </c>
      <c r="E15" s="16">
        <v>61458</v>
      </c>
      <c r="F15" s="16">
        <v>56967</v>
      </c>
      <c r="G15" s="2">
        <f t="shared" si="0"/>
        <v>4491</v>
      </c>
    </row>
    <row r="16" spans="1:7" ht="41.25" customHeight="1" x14ac:dyDescent="0.25">
      <c r="A16" s="38"/>
      <c r="B16" s="48"/>
      <c r="C16" s="15" t="s">
        <v>61</v>
      </c>
      <c r="D16" s="19" t="s">
        <v>15</v>
      </c>
      <c r="E16" s="16">
        <v>67180</v>
      </c>
      <c r="F16" s="16">
        <v>46501</v>
      </c>
      <c r="G16" s="2">
        <f t="shared" si="0"/>
        <v>20679</v>
      </c>
    </row>
    <row r="17" spans="1:9" x14ac:dyDescent="0.25">
      <c r="A17" s="37">
        <v>6</v>
      </c>
      <c r="B17" s="50" t="s">
        <v>129</v>
      </c>
      <c r="C17" s="15" t="s">
        <v>4</v>
      </c>
      <c r="D17" s="19" t="s">
        <v>16</v>
      </c>
      <c r="E17" s="16">
        <v>78417</v>
      </c>
      <c r="F17" s="16">
        <v>57060</v>
      </c>
      <c r="G17" s="2">
        <f t="shared" si="0"/>
        <v>21357</v>
      </c>
    </row>
    <row r="18" spans="1:9" x14ac:dyDescent="0.25">
      <c r="A18" s="43"/>
      <c r="B18" s="52"/>
      <c r="C18" s="15" t="s">
        <v>61</v>
      </c>
      <c r="D18" s="19" t="s">
        <v>17</v>
      </c>
      <c r="E18" s="16">
        <v>65312</v>
      </c>
      <c r="F18" s="16">
        <v>52060</v>
      </c>
      <c r="G18" s="2">
        <f t="shared" si="0"/>
        <v>13252</v>
      </c>
    </row>
    <row r="19" spans="1:9" x14ac:dyDescent="0.25">
      <c r="A19" s="37">
        <v>7</v>
      </c>
      <c r="B19" s="47" t="s">
        <v>130</v>
      </c>
      <c r="C19" s="15" t="s">
        <v>4</v>
      </c>
      <c r="D19" s="19" t="s">
        <v>18</v>
      </c>
      <c r="E19" s="16">
        <v>99918</v>
      </c>
      <c r="F19" s="16">
        <v>83029</v>
      </c>
      <c r="G19" s="2">
        <f t="shared" si="0"/>
        <v>16889</v>
      </c>
      <c r="I19" s="53"/>
    </row>
    <row r="20" spans="1:9" x14ac:dyDescent="0.25">
      <c r="A20" s="43"/>
      <c r="B20" s="49"/>
      <c r="C20" s="15" t="s">
        <v>61</v>
      </c>
      <c r="D20" s="19" t="s">
        <v>19</v>
      </c>
      <c r="E20" s="16">
        <v>76483</v>
      </c>
      <c r="F20" s="16">
        <v>53849</v>
      </c>
      <c r="G20" s="2">
        <f t="shared" si="0"/>
        <v>22634</v>
      </c>
      <c r="I20" s="53"/>
    </row>
    <row r="21" spans="1:9" x14ac:dyDescent="0.25">
      <c r="A21" s="43"/>
      <c r="B21" s="49"/>
      <c r="C21" s="15" t="s">
        <v>61</v>
      </c>
      <c r="D21" s="19" t="s">
        <v>20</v>
      </c>
      <c r="E21" s="16">
        <v>75449</v>
      </c>
      <c r="F21" s="16">
        <v>59477</v>
      </c>
      <c r="G21" s="2">
        <f t="shared" si="0"/>
        <v>15972</v>
      </c>
      <c r="I21" s="53"/>
    </row>
    <row r="22" spans="1:9" x14ac:dyDescent="0.25">
      <c r="A22" s="38"/>
      <c r="B22" s="48"/>
      <c r="C22" s="15" t="s">
        <v>61</v>
      </c>
      <c r="D22" s="19" t="s">
        <v>21</v>
      </c>
      <c r="E22" s="16">
        <v>85216</v>
      </c>
      <c r="F22" s="16">
        <v>61405</v>
      </c>
      <c r="G22" s="2">
        <f t="shared" si="0"/>
        <v>23811</v>
      </c>
      <c r="I22" s="26"/>
    </row>
    <row r="23" spans="1:9" x14ac:dyDescent="0.25">
      <c r="A23" s="43">
        <v>8</v>
      </c>
      <c r="B23" s="49" t="s">
        <v>131</v>
      </c>
      <c r="C23" s="15" t="s">
        <v>4</v>
      </c>
      <c r="D23" s="19" t="s">
        <v>159</v>
      </c>
      <c r="E23" s="16">
        <v>72100</v>
      </c>
      <c r="F23" s="16">
        <v>61257</v>
      </c>
      <c r="G23" s="2">
        <f t="shared" si="0"/>
        <v>10843</v>
      </c>
    </row>
    <row r="24" spans="1:9" x14ac:dyDescent="0.25">
      <c r="A24" s="43"/>
      <c r="B24" s="49"/>
      <c r="C24" s="15" t="s">
        <v>61</v>
      </c>
      <c r="D24" s="19" t="s">
        <v>22</v>
      </c>
      <c r="E24" s="16">
        <v>54170</v>
      </c>
      <c r="F24" s="16">
        <v>43914</v>
      </c>
      <c r="G24" s="2">
        <f t="shared" si="0"/>
        <v>10256</v>
      </c>
    </row>
    <row r="25" spans="1:9" ht="13.9" hidden="1" x14ac:dyDescent="0.25">
      <c r="A25" s="38"/>
      <c r="B25" s="48"/>
      <c r="C25" s="15" t="s">
        <v>61</v>
      </c>
      <c r="D25" s="19"/>
      <c r="E25" s="16"/>
      <c r="F25" s="16">
        <v>49369</v>
      </c>
      <c r="G25" s="2">
        <f t="shared" si="0"/>
        <v>-49369</v>
      </c>
    </row>
    <row r="26" spans="1:9" ht="30" x14ac:dyDescent="0.25">
      <c r="A26" s="9">
        <v>9</v>
      </c>
      <c r="B26" s="12" t="s">
        <v>132</v>
      </c>
      <c r="C26" s="15" t="s">
        <v>10</v>
      </c>
      <c r="D26" s="19" t="s">
        <v>23</v>
      </c>
      <c r="E26" s="16">
        <v>66900</v>
      </c>
      <c r="F26" s="16">
        <v>59872</v>
      </c>
      <c r="G26" s="2">
        <f t="shared" si="0"/>
        <v>7028</v>
      </c>
    </row>
    <row r="27" spans="1:9" ht="30" x14ac:dyDescent="0.25">
      <c r="A27" s="9">
        <v>10</v>
      </c>
      <c r="B27" s="12" t="s">
        <v>133</v>
      </c>
      <c r="C27" s="15" t="s">
        <v>4</v>
      </c>
      <c r="D27" s="19" t="s">
        <v>24</v>
      </c>
      <c r="E27" s="16">
        <v>71500</v>
      </c>
      <c r="F27" s="16">
        <v>43810</v>
      </c>
      <c r="G27" s="2">
        <f t="shared" si="0"/>
        <v>27690</v>
      </c>
    </row>
    <row r="28" spans="1:9" ht="30" x14ac:dyDescent="0.25">
      <c r="A28" s="9">
        <v>11</v>
      </c>
      <c r="B28" s="12" t="s">
        <v>134</v>
      </c>
      <c r="C28" s="15" t="s">
        <v>4</v>
      </c>
      <c r="D28" s="19" t="s">
        <v>25</v>
      </c>
      <c r="E28" s="16">
        <v>52242</v>
      </c>
      <c r="F28" s="16">
        <v>44844</v>
      </c>
      <c r="G28" s="2">
        <f t="shared" si="0"/>
        <v>7398</v>
      </c>
    </row>
    <row r="29" spans="1:9" x14ac:dyDescent="0.25">
      <c r="A29" s="37">
        <v>12</v>
      </c>
      <c r="B29" s="47" t="s">
        <v>135</v>
      </c>
      <c r="C29" s="15" t="s">
        <v>4</v>
      </c>
      <c r="D29" s="19" t="s">
        <v>26</v>
      </c>
      <c r="E29" s="16">
        <v>84267</v>
      </c>
      <c r="F29" s="16">
        <v>69118</v>
      </c>
      <c r="G29" s="2">
        <f t="shared" si="0"/>
        <v>15149</v>
      </c>
    </row>
    <row r="30" spans="1:9" x14ac:dyDescent="0.25">
      <c r="A30" s="43"/>
      <c r="B30" s="49"/>
      <c r="C30" s="15" t="s">
        <v>61</v>
      </c>
      <c r="D30" s="19" t="s">
        <v>27</v>
      </c>
      <c r="E30" s="16">
        <v>79218</v>
      </c>
      <c r="F30" s="16">
        <v>53253</v>
      </c>
      <c r="G30" s="2">
        <f t="shared" si="0"/>
        <v>25965</v>
      </c>
    </row>
    <row r="31" spans="1:9" x14ac:dyDescent="0.25">
      <c r="A31" s="43"/>
      <c r="B31" s="49"/>
      <c r="C31" s="15" t="s">
        <v>61</v>
      </c>
      <c r="D31" s="19" t="s">
        <v>28</v>
      </c>
      <c r="E31" s="16">
        <v>56088</v>
      </c>
      <c r="F31" s="16">
        <v>42159</v>
      </c>
      <c r="G31" s="2">
        <f t="shared" si="0"/>
        <v>13929</v>
      </c>
    </row>
    <row r="32" spans="1:9" x14ac:dyDescent="0.25">
      <c r="A32" s="43"/>
      <c r="B32" s="49"/>
      <c r="C32" s="15" t="s">
        <v>61</v>
      </c>
      <c r="D32" s="19" t="s">
        <v>29</v>
      </c>
      <c r="E32" s="16">
        <v>67276</v>
      </c>
      <c r="F32" s="16">
        <v>46511</v>
      </c>
      <c r="G32" s="2">
        <f t="shared" si="0"/>
        <v>20765</v>
      </c>
    </row>
    <row r="33" spans="1:7" x14ac:dyDescent="0.25">
      <c r="A33" s="38"/>
      <c r="B33" s="48"/>
      <c r="C33" s="15" t="s">
        <v>61</v>
      </c>
      <c r="D33" s="19" t="s">
        <v>30</v>
      </c>
      <c r="E33" s="16">
        <v>78064</v>
      </c>
      <c r="F33" s="16">
        <v>49822</v>
      </c>
      <c r="G33" s="2">
        <f t="shared" si="0"/>
        <v>28242</v>
      </c>
    </row>
    <row r="34" spans="1:7" ht="30" x14ac:dyDescent="0.25">
      <c r="A34" s="9">
        <v>13</v>
      </c>
      <c r="B34" s="12" t="s">
        <v>136</v>
      </c>
      <c r="C34" s="15" t="s">
        <v>4</v>
      </c>
      <c r="D34" s="19" t="s">
        <v>160</v>
      </c>
      <c r="E34" s="16">
        <v>63492</v>
      </c>
      <c r="F34" s="16">
        <v>52536</v>
      </c>
      <c r="G34" s="2">
        <f t="shared" si="0"/>
        <v>10956</v>
      </c>
    </row>
    <row r="35" spans="1:7" x14ac:dyDescent="0.25">
      <c r="A35" s="37">
        <v>14</v>
      </c>
      <c r="B35" s="47" t="s">
        <v>137</v>
      </c>
      <c r="C35" s="15" t="s">
        <v>4</v>
      </c>
      <c r="D35" s="19" t="s">
        <v>31</v>
      </c>
      <c r="E35" s="16">
        <v>81900</v>
      </c>
      <c r="F35" s="16">
        <v>59530</v>
      </c>
      <c r="G35" s="2">
        <f t="shared" si="0"/>
        <v>22370</v>
      </c>
    </row>
    <row r="36" spans="1:7" x14ac:dyDescent="0.25">
      <c r="A36" s="43"/>
      <c r="B36" s="49"/>
      <c r="C36" s="15" t="s">
        <v>61</v>
      </c>
      <c r="D36" s="19" t="s">
        <v>32</v>
      </c>
      <c r="E36" s="16">
        <v>79421</v>
      </c>
      <c r="F36" s="16">
        <v>47357</v>
      </c>
      <c r="G36" s="2">
        <f t="shared" si="0"/>
        <v>32064</v>
      </c>
    </row>
    <row r="37" spans="1:7" x14ac:dyDescent="0.25">
      <c r="A37" s="38"/>
      <c r="B37" s="48"/>
      <c r="C37" s="15" t="s">
        <v>61</v>
      </c>
      <c r="D37" s="19" t="s">
        <v>33</v>
      </c>
      <c r="E37" s="16">
        <v>48080</v>
      </c>
      <c r="F37" s="16">
        <v>42721</v>
      </c>
      <c r="G37" s="2">
        <f t="shared" si="0"/>
        <v>5359</v>
      </c>
    </row>
    <row r="38" spans="1:7" ht="30" x14ac:dyDescent="0.25">
      <c r="A38" s="9">
        <v>15</v>
      </c>
      <c r="B38" s="12" t="s">
        <v>138</v>
      </c>
      <c r="C38" s="15" t="s">
        <v>4</v>
      </c>
      <c r="D38" s="19" t="s">
        <v>34</v>
      </c>
      <c r="E38" s="16">
        <v>70625</v>
      </c>
      <c r="F38" s="16">
        <v>58827</v>
      </c>
      <c r="G38" s="2">
        <f t="shared" si="0"/>
        <v>11798</v>
      </c>
    </row>
    <row r="39" spans="1:7" x14ac:dyDescent="0.25">
      <c r="A39" s="37">
        <v>16</v>
      </c>
      <c r="B39" s="47" t="s">
        <v>139</v>
      </c>
      <c r="C39" s="15" t="s">
        <v>4</v>
      </c>
      <c r="D39" s="19" t="s">
        <v>35</v>
      </c>
      <c r="E39" s="16">
        <v>92633</v>
      </c>
      <c r="F39" s="16">
        <v>67917</v>
      </c>
      <c r="G39" s="2">
        <f t="shared" si="0"/>
        <v>24716</v>
      </c>
    </row>
    <row r="40" spans="1:7" x14ac:dyDescent="0.25">
      <c r="A40" s="43"/>
      <c r="B40" s="49"/>
      <c r="C40" s="15" t="s">
        <v>61</v>
      </c>
      <c r="D40" s="19" t="s">
        <v>185</v>
      </c>
      <c r="E40" s="16">
        <v>44296</v>
      </c>
      <c r="F40" s="16">
        <v>57028</v>
      </c>
      <c r="G40" s="2">
        <f t="shared" si="0"/>
        <v>-12732</v>
      </c>
    </row>
    <row r="41" spans="1:7" x14ac:dyDescent="0.25">
      <c r="A41" s="38"/>
      <c r="B41" s="48"/>
      <c r="C41" s="15" t="s">
        <v>61</v>
      </c>
      <c r="D41" s="19" t="s">
        <v>36</v>
      </c>
      <c r="E41" s="16">
        <v>79930</v>
      </c>
      <c r="F41" s="16">
        <v>72540</v>
      </c>
      <c r="G41" s="2">
        <f t="shared" si="0"/>
        <v>7390</v>
      </c>
    </row>
    <row r="42" spans="1:7" ht="30" x14ac:dyDescent="0.25">
      <c r="A42" s="9">
        <v>17</v>
      </c>
      <c r="B42" s="12" t="s">
        <v>140</v>
      </c>
      <c r="C42" s="15" t="s">
        <v>4</v>
      </c>
      <c r="D42" s="19" t="s">
        <v>186</v>
      </c>
      <c r="E42" s="16">
        <v>63150</v>
      </c>
      <c r="F42" s="16">
        <v>45327</v>
      </c>
      <c r="G42" s="2">
        <f t="shared" si="0"/>
        <v>17823</v>
      </c>
    </row>
    <row r="43" spans="1:7" x14ac:dyDescent="0.25">
      <c r="A43" s="37">
        <v>18</v>
      </c>
      <c r="B43" s="47" t="s">
        <v>141</v>
      </c>
      <c r="C43" s="15" t="s">
        <v>4</v>
      </c>
      <c r="D43" s="19" t="s">
        <v>37</v>
      </c>
      <c r="E43" s="16">
        <v>79808</v>
      </c>
      <c r="F43" s="16">
        <v>64523</v>
      </c>
      <c r="G43" s="2">
        <f t="shared" si="0"/>
        <v>15285</v>
      </c>
    </row>
    <row r="44" spans="1:7" ht="45" customHeight="1" x14ac:dyDescent="0.25">
      <c r="A44" s="38"/>
      <c r="B44" s="48"/>
      <c r="C44" s="15" t="s">
        <v>61</v>
      </c>
      <c r="D44" s="19" t="s">
        <v>187</v>
      </c>
      <c r="E44" s="16">
        <v>61919</v>
      </c>
      <c r="F44" s="16">
        <v>42653</v>
      </c>
      <c r="G44" s="2">
        <f t="shared" si="0"/>
        <v>19266</v>
      </c>
    </row>
    <row r="45" spans="1:7" x14ac:dyDescent="0.25">
      <c r="A45" s="37">
        <v>19</v>
      </c>
      <c r="B45" s="47" t="s">
        <v>142</v>
      </c>
      <c r="C45" s="15" t="s">
        <v>4</v>
      </c>
      <c r="D45" s="19" t="s">
        <v>38</v>
      </c>
      <c r="E45" s="16">
        <v>82992</v>
      </c>
      <c r="F45" s="16">
        <v>64645</v>
      </c>
      <c r="G45" s="2">
        <f t="shared" si="0"/>
        <v>18347</v>
      </c>
    </row>
    <row r="46" spans="1:7" x14ac:dyDescent="0.25">
      <c r="A46" s="43"/>
      <c r="B46" s="49"/>
      <c r="C46" s="15" t="s">
        <v>62</v>
      </c>
      <c r="D46" s="19" t="s">
        <v>39</v>
      </c>
      <c r="E46" s="16">
        <v>63865</v>
      </c>
      <c r="F46" s="16">
        <v>49208</v>
      </c>
      <c r="G46" s="2">
        <f t="shared" si="0"/>
        <v>14657</v>
      </c>
    </row>
    <row r="47" spans="1:7" x14ac:dyDescent="0.25">
      <c r="A47" s="38"/>
      <c r="B47" s="48"/>
      <c r="C47" s="15" t="s">
        <v>61</v>
      </c>
      <c r="D47" s="19" t="s">
        <v>40</v>
      </c>
      <c r="E47" s="16">
        <v>78321</v>
      </c>
      <c r="F47" s="16">
        <v>66861</v>
      </c>
      <c r="G47" s="2">
        <f t="shared" si="0"/>
        <v>11460</v>
      </c>
    </row>
    <row r="48" spans="1:7" x14ac:dyDescent="0.25">
      <c r="A48" s="32"/>
      <c r="B48" s="33"/>
      <c r="C48" s="15" t="s">
        <v>61</v>
      </c>
      <c r="D48" s="19" t="s">
        <v>188</v>
      </c>
      <c r="E48" s="16">
        <v>75869</v>
      </c>
      <c r="F48" s="16"/>
      <c r="G48" s="2"/>
    </row>
    <row r="49" spans="1:7" ht="45" x14ac:dyDescent="0.25">
      <c r="A49" s="9">
        <v>20</v>
      </c>
      <c r="B49" s="12" t="s">
        <v>143</v>
      </c>
      <c r="C49" s="15" t="s">
        <v>4</v>
      </c>
      <c r="D49" s="19" t="s">
        <v>41</v>
      </c>
      <c r="E49" s="16">
        <v>66708</v>
      </c>
      <c r="F49" s="16">
        <v>54357</v>
      </c>
      <c r="G49" s="2">
        <f t="shared" si="0"/>
        <v>12351</v>
      </c>
    </row>
    <row r="50" spans="1:7" ht="65.25" customHeight="1" x14ac:dyDescent="0.25">
      <c r="A50" s="9">
        <v>21</v>
      </c>
      <c r="B50" s="12" t="s">
        <v>144</v>
      </c>
      <c r="C50" s="15" t="s">
        <v>4</v>
      </c>
      <c r="D50" s="19" t="s">
        <v>42</v>
      </c>
      <c r="E50" s="16">
        <v>68800</v>
      </c>
      <c r="F50" s="16">
        <v>52222</v>
      </c>
      <c r="G50" s="2">
        <f t="shared" si="0"/>
        <v>16578</v>
      </c>
    </row>
    <row r="51" spans="1:7" x14ac:dyDescent="0.25">
      <c r="A51" s="37">
        <v>22</v>
      </c>
      <c r="B51" s="47" t="s">
        <v>145</v>
      </c>
      <c r="C51" s="15" t="s">
        <v>4</v>
      </c>
      <c r="D51" s="19" t="s">
        <v>43</v>
      </c>
      <c r="E51" s="16">
        <v>86050</v>
      </c>
      <c r="F51" s="16">
        <v>68216</v>
      </c>
      <c r="G51" s="2">
        <f t="shared" si="0"/>
        <v>17834</v>
      </c>
    </row>
    <row r="52" spans="1:7" x14ac:dyDescent="0.25">
      <c r="A52" s="43"/>
      <c r="B52" s="49"/>
      <c r="C52" s="15" t="s">
        <v>61</v>
      </c>
      <c r="D52" s="19" t="s">
        <v>161</v>
      </c>
      <c r="E52" s="16">
        <v>56992</v>
      </c>
      <c r="F52" s="16">
        <v>27843</v>
      </c>
      <c r="G52" s="2">
        <f t="shared" si="0"/>
        <v>29149</v>
      </c>
    </row>
    <row r="53" spans="1:7" x14ac:dyDescent="0.25">
      <c r="A53" s="43"/>
      <c r="B53" s="49"/>
      <c r="C53" s="15" t="s">
        <v>61</v>
      </c>
      <c r="D53" s="19" t="s">
        <v>44</v>
      </c>
      <c r="E53" s="16">
        <v>63917</v>
      </c>
      <c r="F53" s="16">
        <v>52238</v>
      </c>
      <c r="G53" s="2">
        <f t="shared" si="0"/>
        <v>11679</v>
      </c>
    </row>
    <row r="54" spans="1:7" x14ac:dyDescent="0.25">
      <c r="A54" s="43"/>
      <c r="B54" s="49"/>
      <c r="C54" s="15" t="s">
        <v>61</v>
      </c>
      <c r="D54" s="19" t="s">
        <v>45</v>
      </c>
      <c r="E54" s="16">
        <v>60803</v>
      </c>
      <c r="F54" s="16">
        <v>53211</v>
      </c>
      <c r="G54" s="2">
        <f t="shared" si="0"/>
        <v>7592</v>
      </c>
    </row>
    <row r="55" spans="1:7" x14ac:dyDescent="0.25">
      <c r="A55" s="43"/>
      <c r="B55" s="49"/>
      <c r="C55" s="15" t="s">
        <v>61</v>
      </c>
      <c r="D55" s="19" t="s">
        <v>189</v>
      </c>
      <c r="E55" s="16">
        <v>58303</v>
      </c>
      <c r="F55" s="16"/>
      <c r="G55" s="2"/>
    </row>
    <row r="56" spans="1:7" x14ac:dyDescent="0.25">
      <c r="A56" s="38"/>
      <c r="B56" s="48"/>
      <c r="C56" s="15" t="s">
        <v>61</v>
      </c>
      <c r="D56" s="19" t="s">
        <v>162</v>
      </c>
      <c r="E56" s="16">
        <v>38358</v>
      </c>
      <c r="F56" s="16"/>
      <c r="G56" s="2"/>
    </row>
    <row r="57" spans="1:7" ht="45" x14ac:dyDescent="0.25">
      <c r="A57" s="9">
        <v>23</v>
      </c>
      <c r="B57" s="12" t="s">
        <v>146</v>
      </c>
      <c r="C57" s="15" t="s">
        <v>4</v>
      </c>
      <c r="D57" s="19" t="s">
        <v>46</v>
      </c>
      <c r="E57" s="16">
        <v>59961</v>
      </c>
      <c r="F57" s="16">
        <v>57779</v>
      </c>
      <c r="G57" s="2">
        <f t="shared" si="0"/>
        <v>2182</v>
      </c>
    </row>
    <row r="58" spans="1:7" x14ac:dyDescent="0.25">
      <c r="A58" s="37">
        <v>24</v>
      </c>
      <c r="B58" s="50" t="s">
        <v>147</v>
      </c>
      <c r="C58" s="15" t="s">
        <v>4</v>
      </c>
      <c r="D58" s="19" t="s">
        <v>47</v>
      </c>
      <c r="E58" s="16">
        <v>84258</v>
      </c>
      <c r="F58" s="16">
        <v>64333</v>
      </c>
      <c r="G58" s="2">
        <f t="shared" si="0"/>
        <v>19925</v>
      </c>
    </row>
    <row r="59" spans="1:7" ht="40.5" customHeight="1" x14ac:dyDescent="0.25">
      <c r="A59" s="38"/>
      <c r="B59" s="51"/>
      <c r="C59" s="15" t="s">
        <v>61</v>
      </c>
      <c r="D59" s="19" t="s">
        <v>48</v>
      </c>
      <c r="E59" s="16">
        <v>64764</v>
      </c>
      <c r="F59" s="16">
        <v>50245</v>
      </c>
      <c r="G59" s="2">
        <f t="shared" si="0"/>
        <v>14519</v>
      </c>
    </row>
    <row r="60" spans="1:7" ht="30" x14ac:dyDescent="0.25">
      <c r="A60" s="9">
        <v>25</v>
      </c>
      <c r="B60" s="12" t="s">
        <v>148</v>
      </c>
      <c r="C60" s="15" t="s">
        <v>4</v>
      </c>
      <c r="D60" s="19" t="s">
        <v>49</v>
      </c>
      <c r="E60" s="16">
        <v>57158</v>
      </c>
      <c r="F60" s="16">
        <v>43939</v>
      </c>
      <c r="G60" s="2">
        <f t="shared" si="0"/>
        <v>13219</v>
      </c>
    </row>
    <row r="61" spans="1:7" ht="30" x14ac:dyDescent="0.25">
      <c r="A61" s="9">
        <v>26</v>
      </c>
      <c r="B61" s="12" t="s">
        <v>149</v>
      </c>
      <c r="C61" s="15" t="s">
        <v>4</v>
      </c>
      <c r="D61" s="19" t="s">
        <v>50</v>
      </c>
      <c r="E61" s="16">
        <v>60017</v>
      </c>
      <c r="F61" s="16">
        <v>47814</v>
      </c>
      <c r="G61" s="2">
        <f t="shared" si="0"/>
        <v>12203</v>
      </c>
    </row>
    <row r="62" spans="1:7" ht="30" x14ac:dyDescent="0.25">
      <c r="A62" s="9">
        <v>27</v>
      </c>
      <c r="B62" s="12" t="s">
        <v>150</v>
      </c>
      <c r="C62" s="15" t="s">
        <v>10</v>
      </c>
      <c r="D62" s="19" t="s">
        <v>51</v>
      </c>
      <c r="E62" s="16">
        <v>65100</v>
      </c>
      <c r="F62" s="16">
        <v>50992</v>
      </c>
      <c r="G62" s="2">
        <f t="shared" si="0"/>
        <v>14108</v>
      </c>
    </row>
    <row r="63" spans="1:7" x14ac:dyDescent="0.25">
      <c r="A63" s="37">
        <v>28</v>
      </c>
      <c r="B63" s="47" t="s">
        <v>151</v>
      </c>
      <c r="C63" s="15" t="s">
        <v>10</v>
      </c>
      <c r="D63" s="19" t="s">
        <v>52</v>
      </c>
      <c r="E63" s="16">
        <v>70942</v>
      </c>
      <c r="F63" s="16">
        <v>51434</v>
      </c>
      <c r="G63" s="2">
        <f t="shared" si="0"/>
        <v>19508</v>
      </c>
    </row>
    <row r="64" spans="1:7" x14ac:dyDescent="0.25">
      <c r="A64" s="38"/>
      <c r="B64" s="48"/>
      <c r="C64" s="15" t="s">
        <v>53</v>
      </c>
      <c r="D64" s="19" t="s">
        <v>54</v>
      </c>
      <c r="E64" s="16">
        <v>59241</v>
      </c>
      <c r="F64" s="16">
        <v>44628</v>
      </c>
      <c r="G64" s="2">
        <f t="shared" si="0"/>
        <v>14613</v>
      </c>
    </row>
    <row r="65" spans="1:7" x14ac:dyDescent="0.25">
      <c r="A65" s="37">
        <v>29</v>
      </c>
      <c r="B65" s="47" t="s">
        <v>152</v>
      </c>
      <c r="C65" s="15" t="s">
        <v>4</v>
      </c>
      <c r="D65" s="19" t="s">
        <v>55</v>
      </c>
      <c r="E65" s="16">
        <v>95697</v>
      </c>
      <c r="F65" s="16">
        <v>82867</v>
      </c>
      <c r="G65" s="2">
        <f t="shared" si="0"/>
        <v>12830</v>
      </c>
    </row>
    <row r="66" spans="1:7" x14ac:dyDescent="0.25">
      <c r="A66" s="43"/>
      <c r="B66" s="49"/>
      <c r="C66" s="15" t="s">
        <v>61</v>
      </c>
      <c r="D66" s="19" t="s">
        <v>56</v>
      </c>
      <c r="E66" s="16">
        <v>79912</v>
      </c>
      <c r="F66" s="16">
        <v>43590</v>
      </c>
      <c r="G66" s="2">
        <f t="shared" si="0"/>
        <v>36322</v>
      </c>
    </row>
    <row r="67" spans="1:7" x14ac:dyDescent="0.25">
      <c r="A67" s="43"/>
      <c r="B67" s="49"/>
      <c r="C67" s="15" t="s">
        <v>61</v>
      </c>
      <c r="D67" s="19" t="s">
        <v>57</v>
      </c>
      <c r="E67" s="16">
        <v>76213</v>
      </c>
      <c r="F67" s="16">
        <v>46020</v>
      </c>
      <c r="G67" s="2">
        <f t="shared" si="0"/>
        <v>30193</v>
      </c>
    </row>
    <row r="68" spans="1:7" x14ac:dyDescent="0.25">
      <c r="A68" s="43"/>
      <c r="B68" s="49"/>
      <c r="C68" s="15" t="s">
        <v>61</v>
      </c>
      <c r="D68" s="19" t="s">
        <v>58</v>
      </c>
      <c r="E68" s="16">
        <v>47690</v>
      </c>
      <c r="F68" s="16">
        <v>35086</v>
      </c>
      <c r="G68" s="2">
        <f t="shared" si="0"/>
        <v>12604</v>
      </c>
    </row>
    <row r="69" spans="1:7" x14ac:dyDescent="0.25">
      <c r="A69" s="43"/>
      <c r="B69" s="49"/>
      <c r="C69" s="15" t="s">
        <v>61</v>
      </c>
      <c r="D69" s="19" t="s">
        <v>59</v>
      </c>
      <c r="E69" s="16">
        <v>74534</v>
      </c>
      <c r="F69" s="16">
        <v>56501</v>
      </c>
      <c r="G69" s="2">
        <f t="shared" si="0"/>
        <v>18033</v>
      </c>
    </row>
    <row r="70" spans="1:7" x14ac:dyDescent="0.25">
      <c r="A70" s="38"/>
      <c r="B70" s="48"/>
      <c r="C70" s="15" t="s">
        <v>61</v>
      </c>
      <c r="D70" s="19" t="s">
        <v>60</v>
      </c>
      <c r="E70" s="16">
        <v>75796</v>
      </c>
      <c r="F70" s="16">
        <v>57227</v>
      </c>
      <c r="G70" s="2">
        <f t="shared" ref="G70:G118" si="1">E70-F70</f>
        <v>18569</v>
      </c>
    </row>
    <row r="71" spans="1:7" ht="13.9" hidden="1" x14ac:dyDescent="0.25">
      <c r="A71" s="37">
        <v>30</v>
      </c>
      <c r="B71" s="47" t="s">
        <v>63</v>
      </c>
      <c r="C71" s="19" t="s">
        <v>114</v>
      </c>
      <c r="D71" s="19" t="s">
        <v>171</v>
      </c>
      <c r="E71" s="16">
        <v>65681</v>
      </c>
      <c r="F71" s="16">
        <v>65078.25</v>
      </c>
      <c r="G71" s="2">
        <f t="shared" si="1"/>
        <v>602.75</v>
      </c>
    </row>
    <row r="72" spans="1:7" ht="13.9" hidden="1" x14ac:dyDescent="0.25">
      <c r="A72" s="43"/>
      <c r="B72" s="49"/>
      <c r="C72" s="19" t="s">
        <v>114</v>
      </c>
      <c r="D72" s="19" t="s">
        <v>172</v>
      </c>
      <c r="E72" s="16">
        <v>55434</v>
      </c>
      <c r="F72" s="16"/>
      <c r="G72" s="2"/>
    </row>
    <row r="73" spans="1:7" ht="13.9" hidden="1" x14ac:dyDescent="0.25">
      <c r="A73" s="43"/>
      <c r="B73" s="49"/>
      <c r="C73" s="19" t="s">
        <v>115</v>
      </c>
      <c r="D73" s="19" t="s">
        <v>64</v>
      </c>
      <c r="E73" s="16">
        <v>48967</v>
      </c>
      <c r="F73" s="16">
        <v>40060.129999999997</v>
      </c>
      <c r="G73" s="2">
        <f t="shared" si="1"/>
        <v>8906.8700000000026</v>
      </c>
    </row>
    <row r="74" spans="1:7" ht="13.9" hidden="1" x14ac:dyDescent="0.25">
      <c r="A74" s="43"/>
      <c r="B74" s="49"/>
      <c r="C74" s="19" t="s">
        <v>91</v>
      </c>
      <c r="D74" s="19" t="s">
        <v>173</v>
      </c>
      <c r="E74" s="16">
        <v>38387</v>
      </c>
      <c r="F74" s="16">
        <v>51731.13</v>
      </c>
      <c r="G74" s="2">
        <f t="shared" si="1"/>
        <v>-13344.129999999997</v>
      </c>
    </row>
    <row r="75" spans="1:7" ht="13.9" hidden="1" x14ac:dyDescent="0.25">
      <c r="A75" s="38"/>
      <c r="B75" s="48"/>
      <c r="C75" s="19" t="s">
        <v>91</v>
      </c>
      <c r="D75" s="19" t="s">
        <v>174</v>
      </c>
      <c r="E75" s="16">
        <v>40727</v>
      </c>
      <c r="F75" s="16">
        <v>38773.97</v>
      </c>
      <c r="G75" s="2">
        <f t="shared" si="1"/>
        <v>1953.0299999999988</v>
      </c>
    </row>
    <row r="76" spans="1:7" x14ac:dyDescent="0.25">
      <c r="A76" s="37">
        <v>30</v>
      </c>
      <c r="B76" s="47" t="s">
        <v>65</v>
      </c>
      <c r="C76" s="19" t="s">
        <v>4</v>
      </c>
      <c r="D76" s="19" t="s">
        <v>66</v>
      </c>
      <c r="E76" s="16">
        <v>66025</v>
      </c>
      <c r="F76" s="16">
        <v>42893</v>
      </c>
      <c r="G76" s="2">
        <f t="shared" si="1"/>
        <v>23132</v>
      </c>
    </row>
    <row r="77" spans="1:7" ht="30" x14ac:dyDescent="0.25">
      <c r="A77" s="43"/>
      <c r="B77" s="49"/>
      <c r="C77" s="19" t="s">
        <v>116</v>
      </c>
      <c r="D77" s="19" t="s">
        <v>67</v>
      </c>
      <c r="E77" s="16">
        <v>53616.639999999999</v>
      </c>
      <c r="F77" s="16">
        <v>38274.54</v>
      </c>
      <c r="G77" s="2">
        <f t="shared" si="1"/>
        <v>15342.099999999999</v>
      </c>
    </row>
    <row r="78" spans="1:7" ht="30" x14ac:dyDescent="0.25">
      <c r="A78" s="43"/>
      <c r="B78" s="49"/>
      <c r="C78" s="19" t="s">
        <v>117</v>
      </c>
      <c r="D78" s="19" t="s">
        <v>68</v>
      </c>
      <c r="E78" s="16">
        <v>52706.5</v>
      </c>
      <c r="F78" s="16">
        <v>34322.18</v>
      </c>
      <c r="G78" s="2">
        <f t="shared" si="1"/>
        <v>18384.32</v>
      </c>
    </row>
    <row r="79" spans="1:7" ht="30" x14ac:dyDescent="0.25">
      <c r="A79" s="38"/>
      <c r="B79" s="48"/>
      <c r="C79" s="19" t="s">
        <v>118</v>
      </c>
      <c r="D79" s="19" t="s">
        <v>69</v>
      </c>
      <c r="E79" s="16">
        <v>52339</v>
      </c>
      <c r="F79" s="16">
        <v>33712.75</v>
      </c>
      <c r="G79" s="2">
        <f t="shared" si="1"/>
        <v>18626.25</v>
      </c>
    </row>
    <row r="80" spans="1:7" x14ac:dyDescent="0.25">
      <c r="A80" s="37">
        <v>31</v>
      </c>
      <c r="B80" s="47" t="s">
        <v>70</v>
      </c>
      <c r="C80" s="19" t="s">
        <v>4</v>
      </c>
      <c r="D80" s="19" t="s">
        <v>71</v>
      </c>
      <c r="E80" s="16">
        <v>56091.7</v>
      </c>
      <c r="F80" s="16">
        <v>35731.47</v>
      </c>
      <c r="G80" s="2">
        <f t="shared" si="1"/>
        <v>20360.229999999996</v>
      </c>
    </row>
    <row r="81" spans="1:7" ht="30" x14ac:dyDescent="0.25">
      <c r="A81" s="38"/>
      <c r="B81" s="48"/>
      <c r="C81" s="19" t="s">
        <v>119</v>
      </c>
      <c r="D81" s="19" t="s">
        <v>190</v>
      </c>
      <c r="E81" s="16">
        <v>46718.8</v>
      </c>
      <c r="F81" s="16">
        <v>12200</v>
      </c>
      <c r="G81" s="2">
        <f t="shared" si="1"/>
        <v>34518.800000000003</v>
      </c>
    </row>
    <row r="82" spans="1:7" x14ac:dyDescent="0.25">
      <c r="A82" s="37">
        <v>32</v>
      </c>
      <c r="B82" s="47" t="s">
        <v>72</v>
      </c>
      <c r="C82" s="19" t="s">
        <v>4</v>
      </c>
      <c r="D82" s="19" t="s">
        <v>73</v>
      </c>
      <c r="E82" s="16">
        <v>57558.3</v>
      </c>
      <c r="F82" s="16">
        <v>36516.660000000003</v>
      </c>
      <c r="G82" s="2">
        <f t="shared" si="1"/>
        <v>21041.64</v>
      </c>
    </row>
    <row r="83" spans="1:7" ht="30" x14ac:dyDescent="0.25">
      <c r="A83" s="38"/>
      <c r="B83" s="48"/>
      <c r="C83" s="19" t="s">
        <v>120</v>
      </c>
      <c r="D83" s="19" t="s">
        <v>74</v>
      </c>
      <c r="E83" s="16">
        <v>62250</v>
      </c>
      <c r="F83" s="16">
        <v>34064.5</v>
      </c>
      <c r="G83" s="2">
        <f t="shared" si="1"/>
        <v>28185.5</v>
      </c>
    </row>
    <row r="84" spans="1:7" ht="42" customHeight="1" x14ac:dyDescent="0.25">
      <c r="A84" s="17">
        <v>33</v>
      </c>
      <c r="B84" s="34" t="s">
        <v>191</v>
      </c>
      <c r="C84" s="19" t="s">
        <v>4</v>
      </c>
      <c r="D84" s="19" t="s">
        <v>75</v>
      </c>
      <c r="E84" s="16">
        <v>58691.7</v>
      </c>
      <c r="F84" s="16">
        <v>33568.160000000003</v>
      </c>
      <c r="G84" s="2">
        <f t="shared" si="1"/>
        <v>25123.539999999994</v>
      </c>
    </row>
    <row r="85" spans="1:7" x14ac:dyDescent="0.25">
      <c r="A85" s="37">
        <v>34</v>
      </c>
      <c r="B85" s="47" t="s">
        <v>76</v>
      </c>
      <c r="C85" s="19" t="s">
        <v>4</v>
      </c>
      <c r="D85" s="19" t="s">
        <v>77</v>
      </c>
      <c r="E85" s="16">
        <v>65066.1</v>
      </c>
      <c r="F85" s="16">
        <v>37189.99</v>
      </c>
      <c r="G85" s="2">
        <f t="shared" si="1"/>
        <v>27876.11</v>
      </c>
    </row>
    <row r="86" spans="1:7" ht="30" x14ac:dyDescent="0.25">
      <c r="A86" s="43"/>
      <c r="B86" s="49"/>
      <c r="C86" s="19" t="s">
        <v>122</v>
      </c>
      <c r="D86" s="19" t="s">
        <v>78</v>
      </c>
      <c r="E86" s="16">
        <v>45159.519999999997</v>
      </c>
      <c r="F86" s="16">
        <v>31076.25</v>
      </c>
      <c r="G86" s="2">
        <f t="shared" si="1"/>
        <v>14083.269999999997</v>
      </c>
    </row>
    <row r="87" spans="1:7" ht="30" x14ac:dyDescent="0.25">
      <c r="A87" s="38"/>
      <c r="B87" s="48"/>
      <c r="C87" s="19" t="s">
        <v>121</v>
      </c>
      <c r="D87" s="19" t="s">
        <v>176</v>
      </c>
      <c r="E87" s="16">
        <v>51348.07</v>
      </c>
      <c r="F87" s="16">
        <v>19554.25</v>
      </c>
      <c r="G87" s="2">
        <f t="shared" si="1"/>
        <v>31793.82</v>
      </c>
    </row>
    <row r="88" spans="1:7" x14ac:dyDescent="0.25">
      <c r="A88" s="37">
        <v>35</v>
      </c>
      <c r="B88" s="47" t="s">
        <v>79</v>
      </c>
      <c r="C88" s="19" t="s">
        <v>4</v>
      </c>
      <c r="D88" s="19" t="s">
        <v>80</v>
      </c>
      <c r="E88" s="16">
        <v>45433.3</v>
      </c>
      <c r="F88" s="16">
        <v>37944.51</v>
      </c>
      <c r="G88" s="2">
        <f t="shared" si="1"/>
        <v>7488.7900000000009</v>
      </c>
    </row>
    <row r="89" spans="1:7" x14ac:dyDescent="0.25">
      <c r="A89" s="38"/>
      <c r="B89" s="48"/>
      <c r="C89" s="19" t="s">
        <v>123</v>
      </c>
      <c r="D89" s="19" t="s">
        <v>81</v>
      </c>
      <c r="E89" s="16">
        <v>41183.300000000003</v>
      </c>
      <c r="F89" s="16">
        <v>34316.080000000002</v>
      </c>
      <c r="G89" s="2">
        <f t="shared" si="1"/>
        <v>6867.2200000000012</v>
      </c>
    </row>
    <row r="90" spans="1:7" ht="30" x14ac:dyDescent="0.25">
      <c r="A90" s="9">
        <v>36</v>
      </c>
      <c r="B90" s="18" t="s">
        <v>82</v>
      </c>
      <c r="C90" s="19" t="s">
        <v>4</v>
      </c>
      <c r="D90" s="19" t="s">
        <v>83</v>
      </c>
      <c r="E90" s="16">
        <v>41233.300000000003</v>
      </c>
      <c r="F90" s="16">
        <v>28201.98</v>
      </c>
      <c r="G90" s="2">
        <f t="shared" si="1"/>
        <v>13031.320000000003</v>
      </c>
    </row>
    <row r="91" spans="1:7" x14ac:dyDescent="0.25">
      <c r="A91" s="37">
        <v>37</v>
      </c>
      <c r="B91" s="47" t="s">
        <v>153</v>
      </c>
      <c r="C91" s="19" t="s">
        <v>4</v>
      </c>
      <c r="D91" s="19" t="s">
        <v>84</v>
      </c>
      <c r="E91" s="16">
        <v>52092.57</v>
      </c>
      <c r="F91" s="16">
        <v>45689</v>
      </c>
      <c r="G91" s="2">
        <f t="shared" si="1"/>
        <v>6403.57</v>
      </c>
    </row>
    <row r="92" spans="1:7" ht="30" x14ac:dyDescent="0.25">
      <c r="A92" s="43"/>
      <c r="B92" s="49"/>
      <c r="C92" s="19" t="s">
        <v>177</v>
      </c>
      <c r="D92" s="19" t="s">
        <v>178</v>
      </c>
      <c r="E92" s="16">
        <v>40121.74</v>
      </c>
      <c r="F92" s="16">
        <v>37468</v>
      </c>
      <c r="G92" s="2">
        <f t="shared" si="1"/>
        <v>2653.739999999998</v>
      </c>
    </row>
    <row r="93" spans="1:7" x14ac:dyDescent="0.25">
      <c r="A93" s="43"/>
      <c r="B93" s="49"/>
      <c r="C93" s="19" t="s">
        <v>91</v>
      </c>
      <c r="D93" s="19" t="s">
        <v>192</v>
      </c>
      <c r="E93" s="16">
        <v>45898.52</v>
      </c>
      <c r="F93" s="16">
        <v>32376</v>
      </c>
      <c r="G93" s="2">
        <f t="shared" si="1"/>
        <v>13522.519999999997</v>
      </c>
    </row>
    <row r="94" spans="1:7" x14ac:dyDescent="0.25">
      <c r="A94" s="38"/>
      <c r="B94" s="48"/>
      <c r="C94" s="19" t="s">
        <v>91</v>
      </c>
      <c r="D94" s="19" t="s">
        <v>193</v>
      </c>
      <c r="E94" s="16">
        <v>44816.7</v>
      </c>
      <c r="F94" s="16">
        <v>33487</v>
      </c>
      <c r="G94" s="2">
        <f t="shared" si="1"/>
        <v>11329.699999999997</v>
      </c>
    </row>
    <row r="95" spans="1:7" x14ac:dyDescent="0.25">
      <c r="A95" s="37">
        <v>38</v>
      </c>
      <c r="B95" s="47" t="s">
        <v>85</v>
      </c>
      <c r="C95" s="19" t="s">
        <v>4</v>
      </c>
      <c r="D95" s="19" t="s">
        <v>86</v>
      </c>
      <c r="E95" s="16">
        <v>48630.03</v>
      </c>
      <c r="F95" s="16">
        <v>39334.33</v>
      </c>
      <c r="G95" s="2">
        <f t="shared" si="1"/>
        <v>9295.6999999999971</v>
      </c>
    </row>
    <row r="96" spans="1:7" ht="30" x14ac:dyDescent="0.25">
      <c r="A96" s="43"/>
      <c r="B96" s="49"/>
      <c r="C96" s="19" t="s">
        <v>122</v>
      </c>
      <c r="D96" s="19" t="s">
        <v>87</v>
      </c>
      <c r="E96" s="16">
        <v>34581.03</v>
      </c>
      <c r="F96" s="16">
        <v>26938.41</v>
      </c>
      <c r="G96" s="2">
        <f t="shared" si="1"/>
        <v>7642.619999999999</v>
      </c>
    </row>
    <row r="97" spans="1:7" ht="30" x14ac:dyDescent="0.25">
      <c r="A97" s="43"/>
      <c r="B97" s="49"/>
      <c r="C97" s="19" t="s">
        <v>121</v>
      </c>
      <c r="D97" s="19" t="s">
        <v>88</v>
      </c>
      <c r="E97" s="16">
        <v>45671.63</v>
      </c>
      <c r="F97" s="16">
        <v>37252.800000000003</v>
      </c>
      <c r="G97" s="2">
        <f t="shared" si="1"/>
        <v>8418.8299999999945</v>
      </c>
    </row>
    <row r="98" spans="1:7" x14ac:dyDescent="0.25">
      <c r="A98" s="43"/>
      <c r="B98" s="49"/>
      <c r="C98" s="19" t="s">
        <v>91</v>
      </c>
      <c r="D98" s="19" t="s">
        <v>180</v>
      </c>
      <c r="E98" s="16">
        <v>37564.11</v>
      </c>
      <c r="F98" s="16"/>
      <c r="G98" s="2"/>
    </row>
    <row r="99" spans="1:7" x14ac:dyDescent="0.25">
      <c r="A99" s="70">
        <v>39</v>
      </c>
      <c r="B99" s="71" t="s">
        <v>163</v>
      </c>
      <c r="C99" s="55" t="s">
        <v>89</v>
      </c>
      <c r="D99" s="55" t="s">
        <v>90</v>
      </c>
      <c r="E99" s="16">
        <v>66795.67</v>
      </c>
      <c r="F99" s="16">
        <v>56421.599999999999</v>
      </c>
      <c r="G99" s="2">
        <f t="shared" si="1"/>
        <v>10374.07</v>
      </c>
    </row>
    <row r="100" spans="1:7" ht="18" customHeight="1" x14ac:dyDescent="0.25">
      <c r="A100" s="72"/>
      <c r="B100" s="71"/>
      <c r="C100" s="55" t="s">
        <v>91</v>
      </c>
      <c r="D100" s="55" t="s">
        <v>92</v>
      </c>
      <c r="E100" s="16">
        <v>44234.99</v>
      </c>
      <c r="F100" s="16">
        <v>39651.32</v>
      </c>
      <c r="G100" s="2">
        <f t="shared" si="1"/>
        <v>4583.6699999999983</v>
      </c>
    </row>
    <row r="101" spans="1:7" x14ac:dyDescent="0.25">
      <c r="A101" s="70">
        <v>40</v>
      </c>
      <c r="B101" s="71" t="s">
        <v>93</v>
      </c>
      <c r="C101" s="55" t="s">
        <v>165</v>
      </c>
      <c r="D101" s="55" t="s">
        <v>164</v>
      </c>
      <c r="E101" s="16">
        <v>60516</v>
      </c>
      <c r="F101" s="16">
        <v>44034.9</v>
      </c>
      <c r="G101" s="2">
        <f t="shared" si="1"/>
        <v>16481.099999999999</v>
      </c>
    </row>
    <row r="102" spans="1:7" ht="27" customHeight="1" x14ac:dyDescent="0.25">
      <c r="A102" s="72"/>
      <c r="B102" s="71"/>
      <c r="C102" s="55" t="s">
        <v>91</v>
      </c>
      <c r="D102" s="55" t="s">
        <v>94</v>
      </c>
      <c r="E102" s="16">
        <v>57721</v>
      </c>
      <c r="F102" s="16">
        <v>42658.18</v>
      </c>
      <c r="G102" s="2">
        <f t="shared" si="1"/>
        <v>15062.82</v>
      </c>
    </row>
    <row r="103" spans="1:7" x14ac:dyDescent="0.25">
      <c r="A103" s="70">
        <v>41</v>
      </c>
      <c r="B103" s="73" t="s">
        <v>95</v>
      </c>
      <c r="C103" s="55" t="s">
        <v>4</v>
      </c>
      <c r="D103" s="55" t="s">
        <v>96</v>
      </c>
      <c r="E103" s="16">
        <v>44102</v>
      </c>
      <c r="F103" s="16">
        <v>32312</v>
      </c>
      <c r="G103" s="2">
        <f t="shared" si="1"/>
        <v>11790</v>
      </c>
    </row>
    <row r="104" spans="1:7" x14ac:dyDescent="0.25">
      <c r="A104" s="72"/>
      <c r="B104" s="73"/>
      <c r="C104" s="55" t="s">
        <v>91</v>
      </c>
      <c r="D104" s="55" t="s">
        <v>97</v>
      </c>
      <c r="E104" s="16">
        <v>44345</v>
      </c>
      <c r="F104" s="16">
        <v>34888</v>
      </c>
      <c r="G104" s="2">
        <f t="shared" si="1"/>
        <v>9457</v>
      </c>
    </row>
    <row r="105" spans="1:7" x14ac:dyDescent="0.25">
      <c r="A105" s="70">
        <v>42</v>
      </c>
      <c r="B105" s="73" t="s">
        <v>98</v>
      </c>
      <c r="C105" s="55" t="s">
        <v>4</v>
      </c>
      <c r="D105" s="55" t="s">
        <v>99</v>
      </c>
      <c r="E105" s="16">
        <v>28009.21</v>
      </c>
      <c r="F105" s="16">
        <v>26612</v>
      </c>
      <c r="G105" s="2">
        <f t="shared" si="1"/>
        <v>1397.2099999999991</v>
      </c>
    </row>
    <row r="106" spans="1:7" x14ac:dyDescent="0.25">
      <c r="A106" s="72"/>
      <c r="B106" s="73"/>
      <c r="C106" s="55" t="s">
        <v>91</v>
      </c>
      <c r="D106" s="55" t="s">
        <v>100</v>
      </c>
      <c r="E106" s="16">
        <v>24443.58</v>
      </c>
      <c r="F106" s="16">
        <v>21947</v>
      </c>
      <c r="G106" s="2">
        <f t="shared" si="1"/>
        <v>2496.5800000000017</v>
      </c>
    </row>
    <row r="107" spans="1:7" x14ac:dyDescent="0.25">
      <c r="A107" s="70">
        <v>43</v>
      </c>
      <c r="B107" s="73" t="s">
        <v>101</v>
      </c>
      <c r="C107" s="55" t="s">
        <v>4</v>
      </c>
      <c r="D107" s="55" t="s">
        <v>166</v>
      </c>
      <c r="E107" s="16">
        <v>62782.31</v>
      </c>
      <c r="F107" s="16">
        <v>63555</v>
      </c>
      <c r="G107" s="2">
        <f t="shared" si="1"/>
        <v>-772.69000000000233</v>
      </c>
    </row>
    <row r="108" spans="1:7" x14ac:dyDescent="0.25">
      <c r="A108" s="72"/>
      <c r="B108" s="73"/>
      <c r="C108" s="55" t="s">
        <v>91</v>
      </c>
      <c r="D108" s="55" t="s">
        <v>167</v>
      </c>
      <c r="E108" s="16">
        <v>47207.38</v>
      </c>
      <c r="F108" s="16">
        <v>44258</v>
      </c>
      <c r="G108" s="2">
        <f t="shared" si="1"/>
        <v>2949.3799999999974</v>
      </c>
    </row>
    <row r="109" spans="1:7" x14ac:dyDescent="0.25">
      <c r="A109" s="70">
        <v>44</v>
      </c>
      <c r="B109" s="73" t="s">
        <v>102</v>
      </c>
      <c r="C109" s="55" t="s">
        <v>4</v>
      </c>
      <c r="D109" s="55" t="s">
        <v>103</v>
      </c>
      <c r="E109" s="16">
        <v>37425.24</v>
      </c>
      <c r="F109" s="16">
        <v>27587.52</v>
      </c>
      <c r="G109" s="2">
        <f t="shared" si="1"/>
        <v>9837.7199999999975</v>
      </c>
    </row>
    <row r="110" spans="1:7" x14ac:dyDescent="0.25">
      <c r="A110" s="72"/>
      <c r="B110" s="73"/>
      <c r="C110" s="55" t="s">
        <v>91</v>
      </c>
      <c r="D110" s="55" t="s">
        <v>104</v>
      </c>
      <c r="E110" s="16">
        <v>36995.56</v>
      </c>
      <c r="F110" s="16">
        <v>24033.55</v>
      </c>
      <c r="G110" s="2">
        <f t="shared" si="1"/>
        <v>12962.009999999998</v>
      </c>
    </row>
    <row r="111" spans="1:7" x14ac:dyDescent="0.25">
      <c r="A111" s="70">
        <v>45</v>
      </c>
      <c r="B111" s="74" t="s">
        <v>105</v>
      </c>
      <c r="C111" s="55" t="s">
        <v>4</v>
      </c>
      <c r="D111" s="55" t="s">
        <v>168</v>
      </c>
      <c r="E111" s="16">
        <v>27526.14</v>
      </c>
      <c r="F111" s="16">
        <v>26446</v>
      </c>
      <c r="G111" s="2">
        <f t="shared" si="1"/>
        <v>1080.1399999999994</v>
      </c>
    </row>
    <row r="112" spans="1:7" x14ac:dyDescent="0.25">
      <c r="A112" s="72"/>
      <c r="B112" s="75"/>
      <c r="C112" s="55" t="s">
        <v>91</v>
      </c>
      <c r="D112" s="55" t="s">
        <v>169</v>
      </c>
      <c r="E112" s="16">
        <v>24957.5</v>
      </c>
      <c r="F112" s="16">
        <v>19927.599999999999</v>
      </c>
      <c r="G112" s="2">
        <f t="shared" si="1"/>
        <v>5029.9000000000015</v>
      </c>
    </row>
    <row r="113" spans="1:7" x14ac:dyDescent="0.25">
      <c r="A113" s="70">
        <v>46</v>
      </c>
      <c r="B113" s="73" t="s">
        <v>106</v>
      </c>
      <c r="C113" s="55" t="s">
        <v>4</v>
      </c>
      <c r="D113" s="55" t="s">
        <v>107</v>
      </c>
      <c r="E113" s="16">
        <v>19422</v>
      </c>
      <c r="F113" s="16">
        <v>16445</v>
      </c>
      <c r="G113" s="2">
        <f t="shared" si="1"/>
        <v>2977</v>
      </c>
    </row>
    <row r="114" spans="1:7" x14ac:dyDescent="0.25">
      <c r="A114" s="72"/>
      <c r="B114" s="73"/>
      <c r="C114" s="55" t="s">
        <v>91</v>
      </c>
      <c r="D114" s="55" t="s">
        <v>108</v>
      </c>
      <c r="E114" s="16">
        <v>17081</v>
      </c>
      <c r="F114" s="16">
        <v>13664</v>
      </c>
      <c r="G114" s="2">
        <f t="shared" si="1"/>
        <v>3417</v>
      </c>
    </row>
    <row r="115" spans="1:7" ht="30" x14ac:dyDescent="0.25">
      <c r="A115" s="76">
        <v>47</v>
      </c>
      <c r="B115" s="77" t="s">
        <v>113</v>
      </c>
      <c r="C115" s="19" t="s">
        <v>114</v>
      </c>
      <c r="D115" s="19" t="s">
        <v>175</v>
      </c>
      <c r="E115" s="16">
        <v>48358</v>
      </c>
      <c r="F115" s="56"/>
      <c r="G115" s="2">
        <f t="shared" si="1"/>
        <v>48358</v>
      </c>
    </row>
    <row r="116" spans="1:7" ht="13.9" hidden="1" x14ac:dyDescent="0.25">
      <c r="A116" s="37">
        <v>49</v>
      </c>
      <c r="B116" s="54" t="s">
        <v>109</v>
      </c>
      <c r="C116" s="57" t="s">
        <v>170</v>
      </c>
      <c r="D116" s="58"/>
      <c r="E116" s="58"/>
      <c r="F116" s="59"/>
      <c r="G116" s="2">
        <f t="shared" si="1"/>
        <v>0</v>
      </c>
    </row>
    <row r="117" spans="1:7" ht="13.9" hidden="1" x14ac:dyDescent="0.25">
      <c r="A117" s="38"/>
      <c r="B117" s="54"/>
      <c r="C117" s="60"/>
      <c r="D117" s="61"/>
      <c r="E117" s="61"/>
      <c r="F117" s="62"/>
      <c r="G117" s="2">
        <f t="shared" si="1"/>
        <v>0</v>
      </c>
    </row>
    <row r="118" spans="1:7" ht="13.9" hidden="1" x14ac:dyDescent="0.25">
      <c r="A118" s="9">
        <v>115</v>
      </c>
      <c r="B118" s="18" t="s">
        <v>110</v>
      </c>
      <c r="C118" s="55" t="s">
        <v>4</v>
      </c>
      <c r="D118" s="55" t="s">
        <v>124</v>
      </c>
      <c r="E118" s="16" t="s">
        <v>124</v>
      </c>
      <c r="F118" s="16" t="s">
        <v>124</v>
      </c>
      <c r="G118" s="2" t="e">
        <f t="shared" si="1"/>
        <v>#VALUE!</v>
      </c>
    </row>
    <row r="119" spans="1:7" ht="13.9" hidden="1" x14ac:dyDescent="0.25">
      <c r="A119" s="37">
        <v>50</v>
      </c>
      <c r="B119" s="54" t="s">
        <v>111</v>
      </c>
      <c r="C119" s="63" t="s">
        <v>112</v>
      </c>
      <c r="D119" s="64"/>
      <c r="E119" s="65"/>
      <c r="F119" s="28"/>
    </row>
    <row r="120" spans="1:7" ht="13.9" hidden="1" x14ac:dyDescent="0.25">
      <c r="A120" s="38"/>
      <c r="B120" s="54"/>
      <c r="C120" s="66"/>
      <c r="D120" s="67"/>
      <c r="E120" s="68"/>
      <c r="F120" s="28"/>
    </row>
    <row r="121" spans="1:7" x14ac:dyDescent="0.25">
      <c r="A121" s="27"/>
      <c r="B121" s="24"/>
      <c r="C121" s="25"/>
      <c r="D121" s="25"/>
      <c r="E121" s="25"/>
      <c r="F121" s="28"/>
    </row>
    <row r="122" spans="1:7" x14ac:dyDescent="0.25">
      <c r="C122" s="28"/>
      <c r="D122" s="28"/>
      <c r="E122" s="28"/>
      <c r="F122" s="28"/>
    </row>
    <row r="123" spans="1:7" ht="20.25" x14ac:dyDescent="0.3">
      <c r="A123" s="41" t="s">
        <v>183</v>
      </c>
      <c r="B123" s="41"/>
      <c r="C123" s="42"/>
      <c r="D123" s="31" t="s">
        <v>154</v>
      </c>
    </row>
    <row r="124" spans="1:7" ht="18.75" x14ac:dyDescent="0.3">
      <c r="A124" s="21"/>
      <c r="B124" s="21"/>
      <c r="C124" s="22"/>
      <c r="D124" s="10"/>
    </row>
    <row r="125" spans="1:7" ht="15.75" x14ac:dyDescent="0.25">
      <c r="A125" s="14"/>
      <c r="B125" s="13"/>
      <c r="C125" s="14"/>
    </row>
    <row r="126" spans="1:7" ht="15.75" x14ac:dyDescent="0.25">
      <c r="A126" s="40" t="s">
        <v>155</v>
      </c>
      <c r="B126" s="39"/>
      <c r="C126" s="23"/>
    </row>
    <row r="127" spans="1:7" ht="15.6" hidden="1" x14ac:dyDescent="0.3">
      <c r="A127" s="39" t="s">
        <v>179</v>
      </c>
      <c r="B127" s="39"/>
      <c r="C127" s="30">
        <v>1</v>
      </c>
    </row>
    <row r="128" spans="1:7" ht="15.6" hidden="1" x14ac:dyDescent="0.3">
      <c r="A128" s="40" t="s">
        <v>157</v>
      </c>
      <c r="B128" s="39"/>
      <c r="C128" s="14"/>
    </row>
    <row r="129" spans="1:2" ht="15.6" hidden="1" x14ac:dyDescent="0.3">
      <c r="A129" s="40"/>
      <c r="B129" s="39"/>
    </row>
    <row r="130" spans="1:2" x14ac:dyDescent="0.25">
      <c r="A130" s="35" t="s">
        <v>156</v>
      </c>
      <c r="B130" s="36"/>
    </row>
  </sheetData>
  <autoFilter ref="A4:E4"/>
  <mergeCells count="78">
    <mergeCell ref="I19:I21"/>
    <mergeCell ref="A51:A56"/>
    <mergeCell ref="B51:B56"/>
    <mergeCell ref="C116:F117"/>
    <mergeCell ref="C119:E120"/>
    <mergeCell ref="B111:B112"/>
    <mergeCell ref="B109:B110"/>
    <mergeCell ref="B113:B114"/>
    <mergeCell ref="B116:B117"/>
    <mergeCell ref="B119:B120"/>
    <mergeCell ref="B99:B100"/>
    <mergeCell ref="B101:B102"/>
    <mergeCell ref="B103:B104"/>
    <mergeCell ref="B105:B106"/>
    <mergeCell ref="B107:B108"/>
    <mergeCell ref="B95:B98"/>
    <mergeCell ref="B91:B94"/>
    <mergeCell ref="B88:B89"/>
    <mergeCell ref="B85:B87"/>
    <mergeCell ref="B82:B83"/>
    <mergeCell ref="B80:B81"/>
    <mergeCell ref="B76:B79"/>
    <mergeCell ref="B71:B75"/>
    <mergeCell ref="B6:B9"/>
    <mergeCell ref="A1:E2"/>
    <mergeCell ref="B65:B70"/>
    <mergeCell ref="B63:B64"/>
    <mergeCell ref="B58:B59"/>
    <mergeCell ref="B45:B47"/>
    <mergeCell ref="B43:B44"/>
    <mergeCell ref="B39:B41"/>
    <mergeCell ref="B35:B37"/>
    <mergeCell ref="B29:B33"/>
    <mergeCell ref="B23:B25"/>
    <mergeCell ref="B19:B22"/>
    <mergeCell ref="B17:B18"/>
    <mergeCell ref="B15:B16"/>
    <mergeCell ref="B13:B14"/>
    <mergeCell ref="B10:B11"/>
    <mergeCell ref="A10:A11"/>
    <mergeCell ref="A13:A14"/>
    <mergeCell ref="A15:A16"/>
    <mergeCell ref="A17:A18"/>
    <mergeCell ref="A6:A9"/>
    <mergeCell ref="A19:A22"/>
    <mergeCell ref="A23:A25"/>
    <mergeCell ref="A29:A33"/>
    <mergeCell ref="A35:A37"/>
    <mergeCell ref="A39:A41"/>
    <mergeCell ref="A43:A44"/>
    <mergeCell ref="A45:A47"/>
    <mergeCell ref="A58:A59"/>
    <mergeCell ref="A63:A64"/>
    <mergeCell ref="A65:A70"/>
    <mergeCell ref="A71:A75"/>
    <mergeCell ref="A76:A79"/>
    <mergeCell ref="A80:A81"/>
    <mergeCell ref="A82:A83"/>
    <mergeCell ref="A85:A87"/>
    <mergeCell ref="A88:A89"/>
    <mergeCell ref="A91:A94"/>
    <mergeCell ref="A95:A98"/>
    <mergeCell ref="A99:A100"/>
    <mergeCell ref="A101:A102"/>
    <mergeCell ref="A103:A104"/>
    <mergeCell ref="A105:A106"/>
    <mergeCell ref="A107:A108"/>
    <mergeCell ref="A130:B130"/>
    <mergeCell ref="A119:A120"/>
    <mergeCell ref="A127:B127"/>
    <mergeCell ref="A128:B128"/>
    <mergeCell ref="A109:A110"/>
    <mergeCell ref="A111:A112"/>
    <mergeCell ref="A113:A114"/>
    <mergeCell ref="A116:A117"/>
    <mergeCell ref="A129:B129"/>
    <mergeCell ref="A126:B126"/>
    <mergeCell ref="A123:C123"/>
  </mergeCells>
  <conditionalFormatting sqref="A6:E6 C44:E44 B35:E35 B43:E43 B51:E51 C66:E70 C36:E38 C89:E89 C86:E87 C83:E83 C81:E81 C77:E79 A10 A12:A13 A15 A17 A19 A26:A29 A34:A35 A38:A39 A42:A43 A45:E45 A49:A51 A57:A58 A60:A63 A65:E65 A76:E76 A80:E80 A82:E82 A84:E85 A88:E88 A90:E91 A95:E95 A99 A101 A103 A105 A107 A109 A111 A113 A116 A118:A119 C40:E42 C52:E64 E99:E114 A71:E72 C73:E75 E118:F118 C96:E98 C7:E34 F6:F115 B39:E39 C46:E50 C92:E94">
    <cfRule type="containsBlanks" dxfId="22" priority="25">
      <formula>LEN(TRIM(A6))=0</formula>
    </cfRule>
  </conditionalFormatting>
  <conditionalFormatting sqref="B10:B11">
    <cfRule type="containsBlanks" dxfId="21" priority="24">
      <formula>LEN(TRIM(B10))=0</formula>
    </cfRule>
  </conditionalFormatting>
  <conditionalFormatting sqref="B12:B14">
    <cfRule type="containsBlanks" dxfId="20" priority="23">
      <formula>LEN(TRIM(B12))=0</formula>
    </cfRule>
  </conditionalFormatting>
  <conditionalFormatting sqref="B15:B18">
    <cfRule type="containsBlanks" dxfId="19" priority="22">
      <formula>LEN(TRIM(B15))=0</formula>
    </cfRule>
  </conditionalFormatting>
  <conditionalFormatting sqref="B19:B22">
    <cfRule type="containsBlanks" dxfId="18" priority="21">
      <formula>LEN(TRIM(B19))=0</formula>
    </cfRule>
  </conditionalFormatting>
  <conditionalFormatting sqref="B26:B28">
    <cfRule type="containsBlanks" dxfId="17" priority="20">
      <formula>LEN(TRIM(B26))=0</formula>
    </cfRule>
  </conditionalFormatting>
  <conditionalFormatting sqref="B29">
    <cfRule type="containsBlanks" dxfId="16" priority="19">
      <formula>LEN(TRIM(B29))=0</formula>
    </cfRule>
  </conditionalFormatting>
  <conditionalFormatting sqref="B34">
    <cfRule type="containsBlanks" dxfId="15" priority="18">
      <formula>LEN(TRIM(B34))=0</formula>
    </cfRule>
  </conditionalFormatting>
  <conditionalFormatting sqref="B38">
    <cfRule type="containsBlanks" dxfId="14" priority="17">
      <formula>LEN(TRIM(B38))=0</formula>
    </cfRule>
  </conditionalFormatting>
  <conditionalFormatting sqref="B42">
    <cfRule type="containsBlanks" dxfId="13" priority="16">
      <formula>LEN(TRIM(B42))=0</formula>
    </cfRule>
  </conditionalFormatting>
  <conditionalFormatting sqref="B49:B50">
    <cfRule type="containsBlanks" dxfId="12" priority="15">
      <formula>LEN(TRIM(B49))=0</formula>
    </cfRule>
  </conditionalFormatting>
  <conditionalFormatting sqref="B57:B60">
    <cfRule type="containsBlanks" dxfId="11" priority="14">
      <formula>LEN(TRIM(B57))=0</formula>
    </cfRule>
  </conditionalFormatting>
  <conditionalFormatting sqref="B61:B62">
    <cfRule type="containsBlanks" dxfId="10" priority="13">
      <formula>LEN(TRIM(B61))=0</formula>
    </cfRule>
  </conditionalFormatting>
  <conditionalFormatting sqref="B63:B64">
    <cfRule type="containsBlanks" dxfId="9" priority="12">
      <formula>LEN(TRIM(B63))=0</formula>
    </cfRule>
  </conditionalFormatting>
  <conditionalFormatting sqref="B99 B101 B103 B105 B107 B109 B111 B113 B116 B118">
    <cfRule type="containsBlanks" dxfId="8" priority="11">
      <formula>LEN(TRIM(B99))=0</formula>
    </cfRule>
  </conditionalFormatting>
  <conditionalFormatting sqref="B119">
    <cfRule type="containsBlanks" dxfId="7" priority="10">
      <formula>LEN(TRIM(B119))=0</formula>
    </cfRule>
  </conditionalFormatting>
  <conditionalFormatting sqref="B119">
    <cfRule type="containsBlanks" dxfId="6" priority="9">
      <formula>LEN(TRIM(B119))=0</formula>
    </cfRule>
  </conditionalFormatting>
  <conditionalFormatting sqref="C127">
    <cfRule type="containsBlanks" dxfId="5" priority="4">
      <formula>LEN(TRIM(C127))=0</formula>
    </cfRule>
  </conditionalFormatting>
  <conditionalFormatting sqref="C127">
    <cfRule type="containsBlanks" dxfId="4" priority="3">
      <formula>LEN(TRIM(C127))=0</formula>
    </cfRule>
  </conditionalFormatting>
  <conditionalFormatting sqref="D115:E115">
    <cfRule type="containsBlanks" dxfId="3" priority="2">
      <formula>LEN(TRIM(D115))=0</formula>
    </cfRule>
  </conditionalFormatting>
  <conditionalFormatting sqref="C115">
    <cfRule type="containsBlanks" dxfId="2" priority="1">
      <formula>LEN(TRIM(C115))=0</formula>
    </cfRule>
  </conditionalFormatting>
  <pageMargins left="0.19685039370078741" right="0.19685039370078741" top="0.19685039370078741" bottom="0.19685039370078741" header="0" footer="0"/>
  <pageSetup paperSize="9" scale="50" orientation="portrait" r:id="rId1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Бурдель</dc:creator>
  <cp:lastModifiedBy>Александра Бурдель</cp:lastModifiedBy>
  <cp:lastPrinted>2023-05-10T06:55:54Z</cp:lastPrinted>
  <dcterms:created xsi:type="dcterms:W3CDTF">2021-01-18T11:12:59Z</dcterms:created>
  <dcterms:modified xsi:type="dcterms:W3CDTF">2024-05-15T06:50:57Z</dcterms:modified>
</cp:coreProperties>
</file>