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45" windowWidth="21015" windowHeight="9975" activeTab="5"/>
  </bookViews>
  <sheets>
    <sheet name="Лист2" sheetId="2" r:id="rId1"/>
    <sheet name="Лист3" sheetId="3" r:id="rId2"/>
    <sheet name="Лист4" sheetId="4" r:id="rId3"/>
    <sheet name="Лист5" sheetId="5" r:id="rId4"/>
    <sheet name="Лист6" sheetId="6" r:id="rId5"/>
    <sheet name="Лист8" sheetId="8" r:id="rId6"/>
  </sheets>
  <calcPr calcId="124519"/>
</workbook>
</file>

<file path=xl/calcChain.xml><?xml version="1.0" encoding="utf-8"?>
<calcChain xmlns="http://schemas.openxmlformats.org/spreadsheetml/2006/main">
  <c r="G18" i="2"/>
  <c r="H18"/>
  <c r="I19" i="8"/>
  <c r="H100" i="6"/>
  <c r="E25" i="4"/>
  <c r="F25"/>
  <c r="G100" i="6"/>
  <c r="F68" i="3"/>
  <c r="H19" i="8"/>
  <c r="G12" i="5"/>
  <c r="H12"/>
  <c r="I12"/>
  <c r="G68" i="3"/>
  <c r="H68"/>
</calcChain>
</file>

<file path=xl/sharedStrings.xml><?xml version="1.0" encoding="utf-8"?>
<sst xmlns="http://schemas.openxmlformats.org/spreadsheetml/2006/main" count="1611" uniqueCount="606">
  <si>
    <t>№ п/п</t>
  </si>
  <si>
    <t>Баня-прачечная</t>
  </si>
  <si>
    <t>п.Свень,ул.Клубная</t>
  </si>
  <si>
    <t>Здание администрации</t>
  </si>
  <si>
    <t>Здание растворного узла</t>
  </si>
  <si>
    <t>Здание компрессорной</t>
  </si>
  <si>
    <t>Здание</t>
  </si>
  <si>
    <t>п.Свень-Транспортная, ул.Брянская</t>
  </si>
  <si>
    <t>п.Стяжное, ул.Киевская</t>
  </si>
  <si>
    <t>п.Свень</t>
  </si>
  <si>
    <t>Спуски пластиковые для горок</t>
  </si>
  <si>
    <t>Лестница для горок</t>
  </si>
  <si>
    <t>п.Свень, ул.Молодежная</t>
  </si>
  <si>
    <t>Ограждение ГРПШ 8000х3500</t>
  </si>
  <si>
    <t>Карусели</t>
  </si>
  <si>
    <t>Жилой дом №1А</t>
  </si>
  <si>
    <t>Жилой дом №1</t>
  </si>
  <si>
    <t>Жилой дом №3</t>
  </si>
  <si>
    <t>п.Свень, ул.Луначарского</t>
  </si>
  <si>
    <t>Жилой дом №2</t>
  </si>
  <si>
    <t>п.Свень, пер.Луначарского</t>
  </si>
  <si>
    <t>Жилой дом №8</t>
  </si>
  <si>
    <t>п.Свень, ул.Свенская</t>
  </si>
  <si>
    <t>Жилой дом №18</t>
  </si>
  <si>
    <t>Жилой дом №2а</t>
  </si>
  <si>
    <t>Жилой дом №6</t>
  </si>
  <si>
    <t>Жилой дом №4а</t>
  </si>
  <si>
    <t>п.Свень-Транспортная, пер.Транспортный</t>
  </si>
  <si>
    <t>Жилой дом №24</t>
  </si>
  <si>
    <t>п.Свень-Транспортная, ул.Зеленый бор</t>
  </si>
  <si>
    <t>п.Свень, ул.Советская</t>
  </si>
  <si>
    <t>Жилой дом №36</t>
  </si>
  <si>
    <t>Жилой дом №34</t>
  </si>
  <si>
    <t>Жилой дом №38</t>
  </si>
  <si>
    <t>Жилой дом №40</t>
  </si>
  <si>
    <t>Квартира №3</t>
  </si>
  <si>
    <t>п.Свень, ул.Молодежная, жилой дом №7А</t>
  </si>
  <si>
    <t>Квартира №5</t>
  </si>
  <si>
    <t>Квартира №10</t>
  </si>
  <si>
    <t>Квартира №11</t>
  </si>
  <si>
    <t>п.Свень, ул.Луначарского, жилой дом №2А</t>
  </si>
  <si>
    <t>п.Свень, ул.Молодежная, жилой дом №10</t>
  </si>
  <si>
    <t>Квартира №1</t>
  </si>
  <si>
    <t>Квартира №6</t>
  </si>
  <si>
    <t>Квартира №8</t>
  </si>
  <si>
    <t>Квартира №9</t>
  </si>
  <si>
    <t>Квартира №17</t>
  </si>
  <si>
    <t>Квартира №20</t>
  </si>
  <si>
    <t>п.Санаторий снежка, жилой дом №6</t>
  </si>
  <si>
    <t>Сведения о правообладателе муниципального движимого имущества</t>
  </si>
  <si>
    <t>Сведения о правообладателе муниципального недвижимого имущества</t>
  </si>
  <si>
    <t>п.Свень, ул.Советская,д.4</t>
  </si>
  <si>
    <t>п.Свен, ул.Молодежная, д.14А</t>
  </si>
  <si>
    <t>п.Свень,ул.Клубная, д.2</t>
  </si>
  <si>
    <t>КТП № 2192 наружной установки</t>
  </si>
  <si>
    <t>КТП № 2209 наружной установки</t>
  </si>
  <si>
    <t>Станок токарный 1 К-62</t>
  </si>
  <si>
    <t>Распределительный шкаф С-93-22-23</t>
  </si>
  <si>
    <t>Установка WILO CO-1 MVIS 806/ER-PN 16</t>
  </si>
  <si>
    <t>Пожарный автомобиль ЗИЛ-130 АЦ-40</t>
  </si>
  <si>
    <t>А/м УАЗ-31514</t>
  </si>
  <si>
    <t>А/М ГАЗ-4301</t>
  </si>
  <si>
    <t>Эксковатор ЭО-2626</t>
  </si>
  <si>
    <t>Автомобиль ЗИЛ-431412 п/м</t>
  </si>
  <si>
    <t>Автомобиль ГАЗ-31105-501</t>
  </si>
  <si>
    <t>Автомобиль КО-440-2 XVL 48321360000574</t>
  </si>
  <si>
    <t>Трактор с навесным эксковаторным оборудованием АЛЕКС-2Е на базе ЛТЗ-60АБ-10</t>
  </si>
  <si>
    <t>Земельный участок</t>
  </si>
  <si>
    <t>32:02:0150102:186</t>
  </si>
  <si>
    <t>2608 м2</t>
  </si>
  <si>
    <t>5751 м2</t>
  </si>
  <si>
    <t>32:02:0150102:185</t>
  </si>
  <si>
    <t>п.Свень, ул.Клубная №1А</t>
  </si>
  <si>
    <t>п.Свень, ул.Молодежная №7А</t>
  </si>
  <si>
    <t>КО-520Д машина вакуумная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</si>
  <si>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 правообладателе муниципального недвижимого имущества</t>
  </si>
  <si>
    <t>32:02:0150101:1440</t>
  </si>
  <si>
    <t>32:02:0150101:1417</t>
  </si>
  <si>
    <t>32:02:0150101:1428</t>
  </si>
  <si>
    <t>32:02:0150101:1436</t>
  </si>
  <si>
    <t>32:02:0150101:1429</t>
  </si>
  <si>
    <t>32:02:0150101:1437</t>
  </si>
  <si>
    <t>32:02:0150101:1072</t>
  </si>
  <si>
    <t>32:02:0150101:1071</t>
  </si>
  <si>
    <t>32:02:0150101:1060</t>
  </si>
  <si>
    <t>32:02:0150101:1106</t>
  </si>
  <si>
    <t>32:02:0150101:1098</t>
  </si>
  <si>
    <t>32:02:0150101:1101</t>
  </si>
  <si>
    <t>Подраздел 1. Муниципальные жилые здания, жилые помещения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</si>
  <si>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</si>
  <si>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</si>
  <si>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</si>
  <si>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Сведения о балансовой стоимости недвижимого имущества (руб.)</t>
  </si>
  <si>
    <t>РЕЕСТР ОБЪЕКТОВ МУНИЦИПАЛЬНОЙ СОБСТВЕННОСТИ МО СВЕНСКОЕ СЕЛЬСКОЕ ПОСЕЛЕНИЕ</t>
  </si>
  <si>
    <t>Раздел 1. НЕДВИЖИМОЕ ИМУЩЕСТВО</t>
  </si>
  <si>
    <t>Дата возникновения и прекращения права муниципальной собственности на недвижимое имущество</t>
  </si>
  <si>
    <t>Реестровый номер</t>
  </si>
  <si>
    <t>Сведения о кадастровой стоимости недвижимого имущества</t>
  </si>
  <si>
    <t>Основания возникновения (прекращения) права муниципальной собсвенности на недвижимое имущество</t>
  </si>
  <si>
    <t xml:space="preserve">Площадь (м2), протяженность (п/м)и (или) иные параметры, характеризующие физические свойства </t>
  </si>
  <si>
    <t>МК - муниципальная казна</t>
  </si>
  <si>
    <t>п.Свень, ул.Клубная</t>
  </si>
  <si>
    <t>Подраздел 2. Нежилые здания, нежилые строения, нежилые помещения</t>
  </si>
  <si>
    <t>ОУ- оперативное управление;</t>
  </si>
  <si>
    <t>ХВ - хозяйственное ведение.</t>
  </si>
  <si>
    <t xml:space="preserve">Подраздел 4. Земельные участки </t>
  </si>
  <si>
    <t>Наименование движимого имущества</t>
  </si>
  <si>
    <t>Раздел II. ДВИЖИМОЕ ИМУЩЕСТВО</t>
  </si>
  <si>
    <t>Подраздел 1. Машины и оборудование, стоимостью свыше 20,0 тыс.руб.</t>
  </si>
  <si>
    <t>Год выпуска</t>
  </si>
  <si>
    <t>Сведения о балансовой стоимости (руб.)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</si>
  <si>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 правообладателе муниципального движимого имущества</t>
  </si>
  <si>
    <t>Подраздел 2. Транспортные средства</t>
  </si>
  <si>
    <t>Характеристика движимого имущества</t>
  </si>
  <si>
    <t>МК</t>
  </si>
  <si>
    <t>1-1-СП-00001ж</t>
  </si>
  <si>
    <t>1-1-СП-00003ж</t>
  </si>
  <si>
    <t>1-1-СП-00004ж</t>
  </si>
  <si>
    <t>1-1-СП-00005ж</t>
  </si>
  <si>
    <t>1-1-СП-00006ж</t>
  </si>
  <si>
    <t>1-1-СП-00007ж</t>
  </si>
  <si>
    <t>1-1-СП-00008ж</t>
  </si>
  <si>
    <t>1-1-СП-00009ж</t>
  </si>
  <si>
    <t>1-1-СП-00010ж</t>
  </si>
  <si>
    <t>1-1-СП-00011ж</t>
  </si>
  <si>
    <t>1-1-СП-00012ж</t>
  </si>
  <si>
    <t>1-1-СП-00013ж</t>
  </si>
  <si>
    <t>1-1-СП-00014ж</t>
  </si>
  <si>
    <t>1-1-СП-00015ж</t>
  </si>
  <si>
    <t>1-1-СП-00016ж</t>
  </si>
  <si>
    <t>1-1-СП-00017ж</t>
  </si>
  <si>
    <t>1-1-СП-00018ж</t>
  </si>
  <si>
    <t>1-1-СП-00019ж</t>
  </si>
  <si>
    <t>1-1-СП-00020ж</t>
  </si>
  <si>
    <t>1-1-СП-00021ж</t>
  </si>
  <si>
    <t>1-1-СП-00022ж</t>
  </si>
  <si>
    <t>1-1-СП-00023ж</t>
  </si>
  <si>
    <t>1-1-СП-00024ж</t>
  </si>
  <si>
    <t>1-1-СП-00025ж</t>
  </si>
  <si>
    <t>1-1-СП-00026ж</t>
  </si>
  <si>
    <t>Квартира № 4</t>
  </si>
  <si>
    <t>Квартира № 15</t>
  </si>
  <si>
    <t>п.Свень, ул.Молодежная, жилой дом №4</t>
  </si>
  <si>
    <t>Квартира №18</t>
  </si>
  <si>
    <t>Жилой дом №5</t>
  </si>
  <si>
    <t>1-1-СП-00002ж</t>
  </si>
  <si>
    <t>1-1-СП-00027ж</t>
  </si>
  <si>
    <t>1-1-СП-00028ж</t>
  </si>
  <si>
    <t>1-1-СП-00029ж</t>
  </si>
  <si>
    <t>1-1-СП-00030ж</t>
  </si>
  <si>
    <t>1-1-СП-00031ж</t>
  </si>
  <si>
    <t>1-1-СП-00032ж</t>
  </si>
  <si>
    <t>1-1-СП-00033ж</t>
  </si>
  <si>
    <t>1-1-СП-00034ж</t>
  </si>
  <si>
    <t>1-1-СП-00035ж</t>
  </si>
  <si>
    <t>1-1-СП-00036ж</t>
  </si>
  <si>
    <t>1-1-СП-00037ж</t>
  </si>
  <si>
    <t>1-1-СП-00038ж</t>
  </si>
  <si>
    <t>1-1-СП-00039ж</t>
  </si>
  <si>
    <t>1-1-СП-00040ж</t>
  </si>
  <si>
    <t>1-1-СП-00041ж</t>
  </si>
  <si>
    <t>Свидетельство о государственной регистрации права</t>
  </si>
  <si>
    <t>32:02:0150101:1458</t>
  </si>
  <si>
    <t>32:02:0150101:1457</t>
  </si>
  <si>
    <t>32:02:0150101:1463</t>
  </si>
  <si>
    <t>32:02:0150101:1454</t>
  </si>
  <si>
    <t>Свидетельство о государственной регистрации права 32-АЖ №665295 от 31.03.2015</t>
  </si>
  <si>
    <t>Свидетельство о государственной регистрации права 32-АЖ №193585 от 29.10.2012</t>
  </si>
  <si>
    <t>Свидетельство о государственной регистрации права 32-АЖ №202197 от 01.11.2012</t>
  </si>
  <si>
    <t>Свидетельство о государственной регистрации права 32-АЖ №289106 от 10.04.2013</t>
  </si>
  <si>
    <t>Свидетельство о государственной регистрации права 32-АЖ №289113 от 10.04.2013</t>
  </si>
  <si>
    <t>Свидетельство о государственной регистрации права 32-АЖ №2891176 от 10.04.2013</t>
  </si>
  <si>
    <t>Свидетельство о государственной регистрации права 32-АЖ №592072 от 29.08.2014</t>
  </si>
  <si>
    <t>Свидетельство о государственной регистрации права 32-АЖ №592073  от 29.08.2014</t>
  </si>
  <si>
    <t>Свидетельство о государственной регистрации права 32-АЖ №592081  от 29.08.2014</t>
  </si>
  <si>
    <t>Свидетельство о государственной регистрации права 32-АЖ №592065  от 29.08.2014</t>
  </si>
  <si>
    <t>Свидетельство о государственной регистрации права 32-АЖ №592070  от 29.08.2014</t>
  </si>
  <si>
    <t>1-4-СП-ЗУ-0001</t>
  </si>
  <si>
    <t>1-4-СП-ЗУ-0002</t>
  </si>
  <si>
    <t>1-4-СП-ЗУ-0003</t>
  </si>
  <si>
    <t>1-4-СП-ЗУ-0004</t>
  </si>
  <si>
    <t>1-2-СП-0001</t>
  </si>
  <si>
    <t>1-2-СП-0002</t>
  </si>
  <si>
    <t>1-2-СП-0003</t>
  </si>
  <si>
    <t>1-2-СП-0004</t>
  </si>
  <si>
    <t>1-2-СП-0005</t>
  </si>
  <si>
    <t>1-2-СП-0006</t>
  </si>
  <si>
    <t>1-2-СП-0007</t>
  </si>
  <si>
    <t>1-2-СП-0008</t>
  </si>
  <si>
    <t xml:space="preserve">Свидетельство о государственной регистрации права 32-АЖ № от </t>
  </si>
  <si>
    <t>1-2-СП-0009</t>
  </si>
  <si>
    <t>Здание ЦСДК п.Свень</t>
  </si>
  <si>
    <t>Здание СДК п.Свень-Транспортная</t>
  </si>
  <si>
    <t>Здание СДК п.Пятилетка</t>
  </si>
  <si>
    <t>Здание ДК п.Стяжное</t>
  </si>
  <si>
    <t>1-3-СП-000001</t>
  </si>
  <si>
    <t>1-3-СП-000002</t>
  </si>
  <si>
    <t>1-3-СП-000003</t>
  </si>
  <si>
    <t>1-3-СП-000004</t>
  </si>
  <si>
    <t>1-3-СП-000005</t>
  </si>
  <si>
    <t>1-3-СП-000006</t>
  </si>
  <si>
    <t>1-3-СП-000007</t>
  </si>
  <si>
    <t>2-2-СП-00001</t>
  </si>
  <si>
    <t>2-2-СП-00002</t>
  </si>
  <si>
    <t>2-2-СП-00003</t>
  </si>
  <si>
    <t>2-2-СП-00004</t>
  </si>
  <si>
    <t>2-2-СП-00005</t>
  </si>
  <si>
    <t>2-2-СП-00006</t>
  </si>
  <si>
    <t>2-2-СП-00007</t>
  </si>
  <si>
    <t>2-2-СП-00008</t>
  </si>
  <si>
    <t>2-2-СП-00009</t>
  </si>
  <si>
    <t>2-2-СП-00010</t>
  </si>
  <si>
    <t>2-2-СП-00011</t>
  </si>
  <si>
    <t>2-2-СП-00012</t>
  </si>
  <si>
    <t>2-2-СП-00013</t>
  </si>
  <si>
    <t>СП</t>
  </si>
  <si>
    <t>03.02.2011</t>
  </si>
  <si>
    <t>Ноутбук Asus A52J/K52JU 330M/4Gb/ATI</t>
  </si>
  <si>
    <t>06.09.2013</t>
  </si>
  <si>
    <t>Цифровая радиосистема с ручным передатчиком (капсюль P5)AKG DMS70 D Vokal Set</t>
  </si>
  <si>
    <t>26.08.2014</t>
  </si>
  <si>
    <t>Акустическая система</t>
  </si>
  <si>
    <t>01.01.2004</t>
  </si>
  <si>
    <t>01.01.1982</t>
  </si>
  <si>
    <t>01.01.1990</t>
  </si>
  <si>
    <t>Станок лентопильный горизонтальный СЛП-6,5 м</t>
  </si>
  <si>
    <t>31.07.2008</t>
  </si>
  <si>
    <t>Компьютер АМД Аthion 64 3000+/s939 nF4/512 Mb</t>
  </si>
  <si>
    <t>07.02.2006</t>
  </si>
  <si>
    <t>24.05.2007</t>
  </si>
  <si>
    <t>КЧМ -7 "Гном" 7 секц. автоматика КАРЭ  склад</t>
  </si>
  <si>
    <t>27.09.2007</t>
  </si>
  <si>
    <t>КЧМ -7 "Гном" 7 секц. автоматика КАРЭ склад</t>
  </si>
  <si>
    <t>Итого</t>
  </si>
  <si>
    <t>Данное имущество находится в муниципальной собственности на основании Закона Брянской области от 02.05.2007г N573,акт п/п №б/н от 11.03.2008г</t>
  </si>
  <si>
    <t>ИТОГО</t>
  </si>
  <si>
    <t xml:space="preserve">Номер государственной регистрации </t>
  </si>
  <si>
    <t>Номер двигателя</t>
  </si>
  <si>
    <t>Номер шасси</t>
  </si>
  <si>
    <t>Y1106733</t>
  </si>
  <si>
    <t>Y0037414</t>
  </si>
  <si>
    <t>О 319 ЕЕ</t>
  </si>
  <si>
    <t>Е 865 ММ</t>
  </si>
  <si>
    <t>Д245.7Е2 220192</t>
  </si>
  <si>
    <t>М 188 ММ</t>
  </si>
  <si>
    <t>2.4L-DOHC*207610809</t>
  </si>
  <si>
    <t>М 543 ММ</t>
  </si>
  <si>
    <t>33090060911966</t>
  </si>
  <si>
    <t>542/10-0020893</t>
  </si>
  <si>
    <t>0767684</t>
  </si>
  <si>
    <t>М 999 ЕО</t>
  </si>
  <si>
    <t>В 861 НН</t>
  </si>
  <si>
    <t>Д-245. 9ЕЗ 437465</t>
  </si>
  <si>
    <t>497442</t>
  </si>
  <si>
    <t>п.Стяжное,ул.Киевская,д.№32</t>
  </si>
  <si>
    <t>п.Свень-Транспортная.ул.Деповская,д.12</t>
  </si>
  <si>
    <t>Квартира № 1</t>
  </si>
  <si>
    <t>Квартира № 2</t>
  </si>
  <si>
    <t>Квартира № 5</t>
  </si>
  <si>
    <t>Квартира № 6</t>
  </si>
  <si>
    <t>Квартира № 10</t>
  </si>
  <si>
    <t>Квартира № 13</t>
  </si>
  <si>
    <t>Квартира № 14</t>
  </si>
  <si>
    <t>Квартира № 16</t>
  </si>
  <si>
    <t>Квартира № 17</t>
  </si>
  <si>
    <t>Квартира № 18</t>
  </si>
  <si>
    <t>Квартира № 19</t>
  </si>
  <si>
    <t>Квартира № 21</t>
  </si>
  <si>
    <t>1-1-СП-00042ж</t>
  </si>
  <si>
    <t>1-1-СП-00043ж</t>
  </si>
  <si>
    <t>1-1-СП-00044ж</t>
  </si>
  <si>
    <t>1-1-СП-00045ж</t>
  </si>
  <si>
    <t>1-1-СП-00046ж</t>
  </si>
  <si>
    <t>1-1-СП-00047ж</t>
  </si>
  <si>
    <t>1-1-СП-00048ж</t>
  </si>
  <si>
    <t>1-1-СП-00049ж</t>
  </si>
  <si>
    <t>1-1-СП-00050ж</t>
  </si>
  <si>
    <t>1-1-СП-00051ж</t>
  </si>
  <si>
    <t>1-1-СП-00052ж</t>
  </si>
  <si>
    <t>1-1-СП-00053ж</t>
  </si>
  <si>
    <t>1-1-СП-00054ж</t>
  </si>
  <si>
    <t>1-1-СП-00055ж</t>
  </si>
  <si>
    <t>1-1-СП-00056ж</t>
  </si>
  <si>
    <t>1-1-СП-00057ж</t>
  </si>
  <si>
    <t>1-1-СП-00058ж</t>
  </si>
  <si>
    <t>1-1-СП-00059ж</t>
  </si>
  <si>
    <t>1-1-СП-00060ж</t>
  </si>
  <si>
    <t>п.Свень, ул.Молодежная, жилой дом №8</t>
  </si>
  <si>
    <t>Свидетельство о государственной регистрации права 32-АЖ №32-32/002-32/016/023/2016-879/2 от 19.04.2016</t>
  </si>
  <si>
    <t>Свидетельство о государственной регистрации права 32-АЖ №32-32/002-32/016/023/2016-866/2 от 19.04.2016</t>
  </si>
  <si>
    <t>Свидетельство о государственной регистрации права 32-АЖ №32-32/002-32/016/023/2016-861/2 от 19.04.2016</t>
  </si>
  <si>
    <t>Свидетельство о государственной регистрации права 32-АЖ №32-32/002-32/016/023/2016-867/2 от 19.04.2016</t>
  </si>
  <si>
    <t>Свидетельство о государственной регистрации права 32-АЖ №32-32/002-32/016/023/2016-862/2 от 19.04.2016</t>
  </si>
  <si>
    <t>Свидетельство о государственной регистрации права 32-АЖ №32-32/002-32/016/023/2016-882/2 от 19.04.2016</t>
  </si>
  <si>
    <t>Свидетельство о государственной регистрации права 32-АЖ №32-32/002-32/016/023/2016-886/2 от 19.04.2016</t>
  </si>
  <si>
    <t>Свидетельство о государственной регистрации права 32-АЖ №32-32/002-32/016/023/2016-884/2 от 19.04.2016</t>
  </si>
  <si>
    <t>Свидетельство о государственной регистрации права 32-АЖ №32-32/002-32/016/023/2016-872/2 от 19.04.2016</t>
  </si>
  <si>
    <t>Свидетельство о государственной регистрации права 32-АЖ №32-32/002-32/016/023/2016-883/2 от 19.04.2016</t>
  </si>
  <si>
    <t>Свидетельство о государственной регистрации права 32-АЖ №32-32/002-32/016/023/2016-868/2 от 19.04.2016</t>
  </si>
  <si>
    <t>п.Свень, ул.Клубная, жилой дом №1</t>
  </si>
  <si>
    <t>32:02:0150101:1531</t>
  </si>
  <si>
    <t>32:02:0150101:1538</t>
  </si>
  <si>
    <t>32:02:0150101:1532</t>
  </si>
  <si>
    <t>32:02:0150101:1545</t>
  </si>
  <si>
    <t>32:02:0150101:1543</t>
  </si>
  <si>
    <t>32:02:0150101:1541</t>
  </si>
  <si>
    <t>32:02:0150101:1540</t>
  </si>
  <si>
    <t>32:02:0150101:1527</t>
  </si>
  <si>
    <t>32:02:0150101:1528</t>
  </si>
  <si>
    <t>32:02:0150101:1546</t>
  </si>
  <si>
    <t>32:02:0150101:1537</t>
  </si>
  <si>
    <t>32:02:0150101:1542</t>
  </si>
  <si>
    <t>32:02:0150101:1560</t>
  </si>
  <si>
    <t>32:02:0150101:1555</t>
  </si>
  <si>
    <t>Выписка из единого государственного реестра прав на недвижимое имущество и сделок с ним, удостоверяющая проведенную государственную регистрацию прав № 32-32/002-32/016/032/2016-301/1 от 08.08.2016</t>
  </si>
  <si>
    <t>32:02:0150101:1566</t>
  </si>
  <si>
    <t>Выписка из единого государственного реестра прав на недвижимое имущество и сделок с ним, удостоверяющая проведенную государственную регистрацию прав № 32-32/002-32/016/032/2016-286/1 от 08.08.2016</t>
  </si>
  <si>
    <t>32:02:0150101:1570</t>
  </si>
  <si>
    <t>Выписка из единого государственного реестра прав на недвижимое имущество и сделок с ним, удостоверяющая проведенную государственную регистрацию прав № 32-32/002-32/016/032/2016-290/1 от 08.08.2016</t>
  </si>
  <si>
    <t>Выписка из единого государственного реестра прав на недвижимое имущество и сделок с ним, удостоверяющая проведенную государственную регистрацию прав № 32-32/002-32/016/032/2016-304/1 от 08.08.2016</t>
  </si>
  <si>
    <t>32:02:0150101:1563</t>
  </si>
  <si>
    <t>32:02:0150101:1558</t>
  </si>
  <si>
    <t>Выписка из единого государственного реестра прав на недвижимое имущество и сделок с ним, удостоверяющая проведенную государственную регистрацию прав № 32-32/002-32/016/032/2016-299/1 от 08.08.2016</t>
  </si>
  <si>
    <t>27.09.2007/ 03.06.2016г</t>
  </si>
  <si>
    <t>32:02:0150101:453</t>
  </si>
  <si>
    <t>Свидетельство о государственной регистрации права 32-АГ № 492985 от 24.06.2011г</t>
  </si>
  <si>
    <t>32:02:0150101:460</t>
  </si>
  <si>
    <t>968 м2</t>
  </si>
  <si>
    <t>1600 м2</t>
  </si>
  <si>
    <t>Свидетельство о государственной регистрации права 32-АГ № 991596 от 30.11.2011г</t>
  </si>
  <si>
    <t>дог.30 от 02.10.2013г</t>
  </si>
  <si>
    <t>дог.22 от 01.08.2013г</t>
  </si>
  <si>
    <t>14.07.2011/ 15.08.2016</t>
  </si>
  <si>
    <t>02.10.2006/ 15.05.2016</t>
  </si>
  <si>
    <t>01.01.1998/ 14.03.2016г</t>
  </si>
  <si>
    <t>22.03.2007 / 14.03.2016г</t>
  </si>
  <si>
    <t>14.12.2008/ 14.03.2016г</t>
  </si>
  <si>
    <t>05.10.2006 / 15.08.2016г</t>
  </si>
  <si>
    <t>01.10.2009 / 15.08.2016</t>
  </si>
  <si>
    <t>Квартира №19</t>
  </si>
  <si>
    <r>
      <t xml:space="preserve">Свидетельство о государственной регистрации права 32-АЖ №592084  от 29.08.2014 / </t>
    </r>
    <r>
      <rPr>
        <u/>
        <sz val="9"/>
        <color theme="1"/>
        <rFont val="Calibri"/>
        <family val="2"/>
        <charset val="204"/>
        <scheme val="minor"/>
      </rPr>
      <t>Договор на передачу квартиры в собственность №1 от 24.02.2016г</t>
    </r>
  </si>
  <si>
    <r>
      <t xml:space="preserve">Свидетельство о государственной регистрации права 32-АЖ №32-32/002-32/016/023/2016-863/2 от 19.04.2016 / </t>
    </r>
    <r>
      <rPr>
        <u/>
        <sz val="9"/>
        <color theme="1"/>
        <rFont val="Calibri"/>
        <family val="2"/>
        <charset val="204"/>
        <scheme val="minor"/>
      </rPr>
      <t>Договор на передачу квартиры в собственность №3 от 29.09.2016г</t>
    </r>
  </si>
  <si>
    <t>32:02:0150101:1424</t>
  </si>
  <si>
    <r>
      <t xml:space="preserve">Свидетельство о государственной регистрации права 32-АЖ №592083 от 29.08.2014 / </t>
    </r>
    <r>
      <rPr>
        <u/>
        <sz val="9"/>
        <color theme="1"/>
        <rFont val="Calibri"/>
        <family val="2"/>
        <charset val="204"/>
        <scheme val="minor"/>
      </rPr>
      <t>Договор передачи квартиры в собственность № 2 от 17.02.2015г</t>
    </r>
  </si>
  <si>
    <r>
      <t xml:space="preserve">Свидетельство о государственной регистрации права 32-АЖ №665283 от 31.03.2015/ </t>
    </r>
    <r>
      <rPr>
        <u/>
        <sz val="9"/>
        <color theme="1"/>
        <rFont val="Calibri"/>
        <family val="2"/>
        <charset val="204"/>
        <scheme val="minor"/>
      </rPr>
      <t>Дог.на передачу квартиры в собственность № 8 от 25.12.2015г</t>
    </r>
  </si>
  <si>
    <t>Сведения о балансовой стоимости            (руб.)</t>
  </si>
  <si>
    <t>2-2-СП-00014</t>
  </si>
  <si>
    <t>Процессор Intel LGA 1150</t>
  </si>
  <si>
    <t>17.02.2017</t>
  </si>
  <si>
    <t>1-3-СП-000008</t>
  </si>
  <si>
    <t>1-3-СП-000009</t>
  </si>
  <si>
    <t>1-3-СП-000010</t>
  </si>
  <si>
    <t>п.Свень-Транспортная</t>
  </si>
  <si>
    <t>01.12.2000/ 12.07.2017</t>
  </si>
  <si>
    <t>Пожарный автомобиль ЗИЛ 131 на  АЦ-40</t>
  </si>
  <si>
    <t>508-044536</t>
  </si>
  <si>
    <t>779647</t>
  </si>
  <si>
    <t>Х109ММ32</t>
  </si>
  <si>
    <r>
      <t xml:space="preserve">Данное имущество находится в муниципальной собственности на основании Закона Брянской области от 02.05.2007г N573/ </t>
    </r>
    <r>
      <rPr>
        <b/>
        <u/>
        <sz val="8"/>
        <color theme="1"/>
        <rFont val="Calibri"/>
        <family val="2"/>
        <charset val="204"/>
        <scheme val="minor"/>
      </rPr>
      <t>Постановление №157 от 30.12.2016г</t>
    </r>
  </si>
  <si>
    <t>п.Свен, ул.Молодежная, д.11</t>
  </si>
  <si>
    <t>п.Свень,ул.Клубная, д.6</t>
  </si>
  <si>
    <t>п.Пятилетка, ул.Школьная,д.4А</t>
  </si>
  <si>
    <t>31.07.2008/ 01.06.2017</t>
  </si>
  <si>
    <t>11.03.2008/ 01.06.2017</t>
  </si>
  <si>
    <r>
      <rPr>
        <b/>
        <sz val="12"/>
        <color theme="1"/>
        <rFont val="Calibri"/>
        <family val="2"/>
        <charset val="204"/>
        <scheme val="minor"/>
      </rPr>
      <t>Подраздел 3</t>
    </r>
    <r>
      <rPr>
        <sz val="12"/>
        <color theme="1"/>
        <rFont val="Calibri"/>
        <family val="2"/>
        <charset val="204"/>
        <scheme val="minor"/>
      </rPr>
      <t xml:space="preserve">. Объекты и сооружения инженерной инфраструктуры </t>
    </r>
  </si>
  <si>
    <t>Емкость 2х2х2</t>
  </si>
  <si>
    <t>п.Пятилетка</t>
  </si>
  <si>
    <t>01.10.1999/ 03.06.2016</t>
  </si>
  <si>
    <t>Колодец по пер. Брянскому</t>
  </si>
  <si>
    <t>Колодец по ул. Брянской</t>
  </si>
  <si>
    <t>01.01.1969</t>
  </si>
  <si>
    <t>Колодец по ул. Клинцовская</t>
  </si>
  <si>
    <t>01.01.1965</t>
  </si>
  <si>
    <t>Колодец по ул. Песчаная</t>
  </si>
  <si>
    <t>01.01.1964</t>
  </si>
  <si>
    <t>Колодец по ул. Свенская</t>
  </si>
  <si>
    <t>01.01.1971</t>
  </si>
  <si>
    <t>1-3-СП-000011</t>
  </si>
  <si>
    <t>Колодец по ул. Клинцовсая</t>
  </si>
  <si>
    <t>01.01.1968</t>
  </si>
  <si>
    <t>1-3-СП-000012</t>
  </si>
  <si>
    <t>Колодец по ул. Транспортная</t>
  </si>
  <si>
    <t>1-3-СП-000013</t>
  </si>
  <si>
    <t>Колодец по ул. Деповской</t>
  </si>
  <si>
    <t>1-3-СП-000014</t>
  </si>
  <si>
    <t>Колодец по ул. Пролетарcкой</t>
  </si>
  <si>
    <t>01.01.1970</t>
  </si>
  <si>
    <t>1-3-СП-000015</t>
  </si>
  <si>
    <t>Колодец по ул.Сосновый бор</t>
  </si>
  <si>
    <t>1-3-СП-000016</t>
  </si>
  <si>
    <t>Колодец по ул. Партизанской</t>
  </si>
  <si>
    <t>1-3-СП-000017</t>
  </si>
  <si>
    <t>Колодец по ул. Куйбышева</t>
  </si>
  <si>
    <t>1-3-СП-000018</t>
  </si>
  <si>
    <t>1-3-СП-000019</t>
  </si>
  <si>
    <t>Колодец по ул. Вокзальной</t>
  </si>
  <si>
    <t>1-3-СП-000020</t>
  </si>
  <si>
    <t>1-3-СП-000021</t>
  </si>
  <si>
    <t>Колодец по ул. Сосновый бор</t>
  </si>
  <si>
    <t>1-3-СП-000022</t>
  </si>
  <si>
    <t>Колодец по ул. Киевской</t>
  </si>
  <si>
    <t>п.Стяжное</t>
  </si>
  <si>
    <t>1-3-СП-000023</t>
  </si>
  <si>
    <t>Колодец по ул. Стяжновской</t>
  </si>
  <si>
    <t>01.01.1966</t>
  </si>
  <si>
    <t>1-3-СП-000024</t>
  </si>
  <si>
    <t>1-3-СП-000025</t>
  </si>
  <si>
    <t>Колодец п. Лесозавод</t>
  </si>
  <si>
    <t xml:space="preserve"> п. Лесозавод</t>
  </si>
  <si>
    <t>1-3-СП-000026</t>
  </si>
  <si>
    <t>01.01.1967</t>
  </si>
  <si>
    <t>1-3-СП-000027</t>
  </si>
  <si>
    <t>Колодец по ул. Лесной</t>
  </si>
  <si>
    <t>1-3-СП-000028</t>
  </si>
  <si>
    <t>1-3-СП-000029</t>
  </si>
  <si>
    <t>Колодец по ул. Школьной</t>
  </si>
  <si>
    <t>1-3-СП-000030</t>
  </si>
  <si>
    <t>1-3-СП-000031</t>
  </si>
  <si>
    <t>Колодец по ул. Заставной</t>
  </si>
  <si>
    <t>1-3-СП-000032</t>
  </si>
  <si>
    <t>1-3-СП-000033</t>
  </si>
  <si>
    <t>Колодец по ул. Клинцовской</t>
  </si>
  <si>
    <t>1-3-СП-000034</t>
  </si>
  <si>
    <t>Грибок Деская площадка</t>
  </si>
  <si>
    <t>01.01.1987</t>
  </si>
  <si>
    <t>1-3-СП-000035</t>
  </si>
  <si>
    <t>Грибок Детская площадка</t>
  </si>
  <si>
    <t>1-3-СП-000036</t>
  </si>
  <si>
    <t>1-3-СП-000037</t>
  </si>
  <si>
    <t>1-3-СП-000038</t>
  </si>
  <si>
    <t>Качели</t>
  </si>
  <si>
    <t>1-3-СП-000039</t>
  </si>
  <si>
    <t>1-3-СП-000040</t>
  </si>
  <si>
    <t>Горка</t>
  </si>
  <si>
    <t>1-3-СП-000041</t>
  </si>
  <si>
    <t>1-3-СП-000042</t>
  </si>
  <si>
    <t>1-3-СП-000043</t>
  </si>
  <si>
    <t>1-3-СП-000044</t>
  </si>
  <si>
    <t>Вагон</t>
  </si>
  <si>
    <t>1-3-СП-000045</t>
  </si>
  <si>
    <t>1-3-СП-000046</t>
  </si>
  <si>
    <t>1-3-СП-000047</t>
  </si>
  <si>
    <t>1-3-СП-000048</t>
  </si>
  <si>
    <t>1-3-СП-000049</t>
  </si>
  <si>
    <t>Детские качели</t>
  </si>
  <si>
    <t>30.11.2011</t>
  </si>
  <si>
    <t>1-3-СП-000050</t>
  </si>
  <si>
    <t>1-3-СП-000051</t>
  </si>
  <si>
    <t>03.10.2013</t>
  </si>
  <si>
    <t>1-3-СП-000052</t>
  </si>
  <si>
    <t>1-3-СП-000053</t>
  </si>
  <si>
    <t>Элементы для лазанья</t>
  </si>
  <si>
    <t>1-3-СП-000054</t>
  </si>
  <si>
    <t>Элементы для лазания</t>
  </si>
  <si>
    <t>1-3-СП-000055</t>
  </si>
  <si>
    <t>Качели двойные</t>
  </si>
  <si>
    <t>1-3-СП-000056</t>
  </si>
  <si>
    <t>1-3-СП-000057</t>
  </si>
  <si>
    <t>02.08.2013</t>
  </si>
  <si>
    <t>1-3-СП-000058</t>
  </si>
  <si>
    <t>1-3-СП-000059</t>
  </si>
  <si>
    <t>Элементы гимнастические (канаты,кольца,брусья,турник)</t>
  </si>
  <si>
    <t>1-3-СП-000060</t>
  </si>
  <si>
    <t>Качалка на пружине</t>
  </si>
  <si>
    <t>1-3-СП-000061</t>
  </si>
  <si>
    <t>1-3-СП-000062</t>
  </si>
  <si>
    <t>Скамья</t>
  </si>
  <si>
    <t>1-3-СП-000063</t>
  </si>
  <si>
    <t>1-3-СП-000064</t>
  </si>
  <si>
    <t>01.01.1950</t>
  </si>
  <si>
    <t>1-3-СП-000065</t>
  </si>
  <si>
    <t>Ограждение площадки для мусора</t>
  </si>
  <si>
    <t>01.01.2005</t>
  </si>
  <si>
    <t>1-3-СП-000066</t>
  </si>
  <si>
    <t>09.12.2004</t>
  </si>
  <si>
    <t>1-3-СП-000067</t>
  </si>
  <si>
    <t>Остановка железная</t>
  </si>
  <si>
    <t>1-3-СП-000068</t>
  </si>
  <si>
    <t>1-3-СП-000069</t>
  </si>
  <si>
    <t>1-3-СП-000070</t>
  </si>
  <si>
    <t>Корабль</t>
  </si>
  <si>
    <t>1-3-СП-000071</t>
  </si>
  <si>
    <t>Паровоз Детская площадка</t>
  </si>
  <si>
    <t>1-3-СП-000072</t>
  </si>
  <si>
    <t>Детская площадка</t>
  </si>
  <si>
    <t>01.01.1988</t>
  </si>
  <si>
    <t>1-3-СП-000073</t>
  </si>
  <si>
    <t>1-3-СП-000074</t>
  </si>
  <si>
    <t>1-3-СП-000075</t>
  </si>
  <si>
    <t>1-3-СП-000076</t>
  </si>
  <si>
    <t>Забор детской площадки и здания администрации п.Свень</t>
  </si>
  <si>
    <t>Ограждение кладбища п.Свень-Транспортная</t>
  </si>
  <si>
    <t>Ограждение кладбища п.Свень</t>
  </si>
  <si>
    <t>15.10.2017</t>
  </si>
  <si>
    <t>30.06.2017</t>
  </si>
  <si>
    <t>дог.17 от 16.06.2017г</t>
  </si>
  <si>
    <t>дог.16 от 01.06.2017г</t>
  </si>
  <si>
    <t>32-32-02/016/2009-566</t>
  </si>
  <si>
    <t>дог.19 от 21.11.2011г</t>
  </si>
  <si>
    <t>1-3-СП-000077</t>
  </si>
  <si>
    <t>1-3-СП-000078</t>
  </si>
  <si>
    <t>1-3-СП-000079</t>
  </si>
  <si>
    <t>1-3-СП-000080</t>
  </si>
  <si>
    <t>Площадка</t>
  </si>
  <si>
    <t>дог.8 от 03.09.2018г</t>
  </si>
  <si>
    <t>14.09.2018г</t>
  </si>
  <si>
    <t>Свидетельство о государственной регистрации права 32-АЖ №665293 от 31.03.2015/ Договор на передачу квартиры в собственность №1 от 14.03.2018г</t>
  </si>
  <si>
    <r>
      <t xml:space="preserve">Свидетельство о государственной регистрации права 32-АЖ №193584 от 29.10.2012/ </t>
    </r>
    <r>
      <rPr>
        <u/>
        <sz val="9"/>
        <color theme="1"/>
        <rFont val="Calibri"/>
        <family val="2"/>
        <charset val="204"/>
        <scheme val="minor"/>
      </rPr>
      <t>Договор на передачу квартиры в собственность №2 01.09.2016г</t>
    </r>
  </si>
  <si>
    <r>
      <t>Выписка из единого государственного реестра прав на недвижимое имущество и сделок с ним, удостоверяющая проведенную государственную регистрацию прав № 32-32/002-32/016/032/2016-303/1 от 08.08.2016 /</t>
    </r>
    <r>
      <rPr>
        <b/>
        <u/>
        <sz val="9"/>
        <color theme="1"/>
        <rFont val="Calibri"/>
        <family val="2"/>
        <charset val="204"/>
        <scheme val="minor"/>
      </rPr>
      <t xml:space="preserve"> Договор на передачу квартиры в собственность № 3 от 18.09.2018г</t>
    </r>
  </si>
  <si>
    <t>11.03.2008 / 31.07.2017г</t>
  </si>
  <si>
    <t>11.03.2008 / 15.08.2017г</t>
  </si>
  <si>
    <t>11.03.2008/ 31.12.2016г</t>
  </si>
  <si>
    <t>01.10.2012/ 30.11.2018</t>
  </si>
  <si>
    <t>22.05.2014/ 01.07.2015</t>
  </si>
  <si>
    <t>22.05.2014/ 31.12.2016г</t>
  </si>
  <si>
    <t>22.01.2015/ 31.12.2016г</t>
  </si>
  <si>
    <t>22.01.2015/ 30.11.2018</t>
  </si>
  <si>
    <t>22.04.2016/ 31.12.2016г</t>
  </si>
  <si>
    <t>24.10.2016/ 30.11.2018г</t>
  </si>
  <si>
    <t>2-2-СП-00015</t>
  </si>
  <si>
    <t>2-2-СП-00016</t>
  </si>
  <si>
    <t xml:space="preserve"> МФУ Canon MF421DW WI-FI (принтер-сканер-копир)</t>
  </si>
  <si>
    <t xml:space="preserve"> МФУ Kyocera TASKalfa 1800 (принтер-сканер-копир) A3 ADF, б/крышки, тонер</t>
  </si>
  <si>
    <t>07.12.2018</t>
  </si>
  <si>
    <t>11.03.2008/ 12.03.2018г</t>
  </si>
  <si>
    <t>КТП № 2212 наружной установки</t>
  </si>
  <si>
    <t>32:020150101:1611</t>
  </si>
  <si>
    <t>32:020150101:1610</t>
  </si>
  <si>
    <t xml:space="preserve">Братская могила лейтенанту Белоус и 11 неизвестным солдатам </t>
  </si>
  <si>
    <t>32:02:0150101:1618</t>
  </si>
  <si>
    <t>32:02:0150101:1617</t>
  </si>
  <si>
    <t>32:02:0150402:85</t>
  </si>
  <si>
    <t>32:02:0150216:25</t>
  </si>
  <si>
    <t>Данное имущество находится в муниципальной собственности на основании Закона Брянской области от 02.05.2007г N57-З</t>
  </si>
  <si>
    <r>
      <t xml:space="preserve">Свидетельство о государственной регистрации права 32-АЖ №665286 от 31.03.2015 / </t>
    </r>
    <r>
      <rPr>
        <u/>
        <sz val="9"/>
        <color theme="1"/>
        <rFont val="Calibri"/>
        <family val="2"/>
        <charset val="204"/>
        <scheme val="minor"/>
      </rPr>
      <t>Договор на передачу квартиры в собственность №7 от 21.12.2015г</t>
    </r>
  </si>
  <si>
    <r>
      <t>Данное имущество находится в муниципальной собственности на основании Закона Брянской области от 02.05.2007г N57-З /</t>
    </r>
    <r>
      <rPr>
        <b/>
        <sz val="8"/>
        <color theme="1"/>
        <rFont val="Calibri"/>
        <family val="2"/>
        <charset val="204"/>
        <scheme val="minor"/>
      </rPr>
      <t xml:space="preserve"> Пост.28 15.07.19г. Об исключ.из реестра муниц.собственности</t>
    </r>
  </si>
  <si>
    <r>
      <t xml:space="preserve">11.03.2008/ </t>
    </r>
    <r>
      <rPr>
        <b/>
        <sz val="8"/>
        <color theme="1"/>
        <rFont val="Calibri"/>
        <family val="2"/>
        <charset val="204"/>
        <scheme val="minor"/>
      </rPr>
      <t>15.07.2019г.</t>
    </r>
  </si>
  <si>
    <t>по состоянию на " 01  "    января   2020    г.</t>
  </si>
  <si>
    <t>Глава администрации                                                                 Л.М.Евстратова</t>
  </si>
  <si>
    <t>Глава администрации                                               Л.М.Евстратова</t>
  </si>
  <si>
    <t>Глава администрации                                          Л.М.Евстратова</t>
  </si>
  <si>
    <t>Ограждение ПЛТБО-1</t>
  </si>
  <si>
    <t>Ограждение ПЛТБО-2</t>
  </si>
  <si>
    <t>Ограждение ПЛТБО-3</t>
  </si>
  <si>
    <t>1-3-СП-000081</t>
  </si>
  <si>
    <t>1-3-СП-000082</t>
  </si>
  <si>
    <t>1-3-СП-000083</t>
  </si>
  <si>
    <t>1-3-СП-000084</t>
  </si>
  <si>
    <t>1-3-СП-000085</t>
  </si>
  <si>
    <t>1-3-СП-000086</t>
  </si>
  <si>
    <t>1-3-СП-000087</t>
  </si>
  <si>
    <t>1-3-СП-000088</t>
  </si>
  <si>
    <t>1-3-СП-000089</t>
  </si>
  <si>
    <t>Контейнер для ТБО</t>
  </si>
  <si>
    <t>1-3-СП-000090</t>
  </si>
  <si>
    <t>1-3-СП-000091</t>
  </si>
  <si>
    <t>1-3-СП-000092</t>
  </si>
  <si>
    <t>2-2-СП-00017</t>
  </si>
  <si>
    <t xml:space="preserve"> МФУ Brother MFC-L5700DN лазерный принтер-сканер-копир-факс A4</t>
  </si>
  <si>
    <t>13.12.2019</t>
  </si>
  <si>
    <r>
      <t xml:space="preserve">11.03.2008/  </t>
    </r>
    <r>
      <rPr>
        <b/>
        <sz val="9"/>
        <color theme="1"/>
        <rFont val="Calibri"/>
        <family val="2"/>
        <charset val="204"/>
        <scheme val="minor"/>
      </rPr>
      <t>28.06.2019г</t>
    </r>
  </si>
  <si>
    <t>Данное имущество находится в муниципальной собственности на основании Закона Брянской области от 02.05.2007г N57-3</t>
  </si>
  <si>
    <r>
      <t>Данное имущество находится в муниципальной собственности на основании Закона Брянской области от 02.05.2007г N57-3 /</t>
    </r>
    <r>
      <rPr>
        <b/>
        <u/>
        <sz val="8"/>
        <color theme="1"/>
        <rFont val="Calibri"/>
        <family val="2"/>
        <charset val="204"/>
        <scheme val="minor"/>
      </rPr>
      <t>Договор на передачу квартиры в собственность №4 от 19.10.2018г</t>
    </r>
  </si>
  <si>
    <r>
      <t xml:space="preserve">Данное имущество находится в муниципальной собственности на основании Закона Брянской области от 02.05.2007г N57-3/ </t>
    </r>
    <r>
      <rPr>
        <b/>
        <u/>
        <sz val="8"/>
        <color theme="1"/>
        <rFont val="Calibri"/>
        <family val="2"/>
        <charset val="204"/>
        <scheme val="minor"/>
      </rPr>
      <t>Постановление №157 от 30.12.2016г</t>
    </r>
  </si>
  <si>
    <r>
      <t xml:space="preserve">Данное имущество находится в муниципальной собственности на основании Закона Брянской области от 02.05.2007г N57-3/ </t>
    </r>
    <r>
      <rPr>
        <b/>
        <sz val="8"/>
        <color theme="1"/>
        <rFont val="Calibri"/>
        <family val="2"/>
        <charset val="204"/>
        <scheme val="minor"/>
      </rPr>
      <t>Распоряжение №27-р от 28.06.2019г</t>
    </r>
  </si>
  <si>
    <r>
      <t xml:space="preserve">Данное имущество находится в муниципальной собственности на основании Закона Брянской области от 02.05.2007г N57-3/ </t>
    </r>
    <r>
      <rPr>
        <u/>
        <sz val="8"/>
        <color theme="1"/>
        <rFont val="Calibri"/>
        <family val="2"/>
        <charset val="204"/>
        <scheme val="minor"/>
      </rPr>
      <t>договор на передачу квартиры в собственност № 5 от 07.12.2015г</t>
    </r>
  </si>
  <si>
    <t>д.17 от 11.12.2019г</t>
  </si>
  <si>
    <t>дог.13 от 13.03.2019г</t>
  </si>
  <si>
    <t>Данное имущество находится в муниципальной собственности на основании Закона Брянской области от 02.05.2007г N57-3,акт п/п №б/н от 11.03.2008г / Решение Свенского сел.Совета народных депутатов № 3-9-5 от 30.12.2014г</t>
  </si>
  <si>
    <t>Данное имущество находится в муниципальной собственности на основании Закона Брянской области от 02.05.2007г N57-3,акт п/п №б/н от 11.03.2008г</t>
  </si>
  <si>
    <t>32:020150101:1627</t>
  </si>
  <si>
    <t>данные отсутствуют</t>
  </si>
  <si>
    <t>Реквизиты документов- оснований возикновения (прекращения) права муниципальной собственности на движимое имущество</t>
  </si>
  <si>
    <t>дог.б/н от 03.02.2011г</t>
  </si>
  <si>
    <t>Постановление №06 от 09.02.2011г</t>
  </si>
  <si>
    <t>Постановление №59 от 30.07.2015г</t>
  </si>
  <si>
    <t>дог.4123 от 07.12.2018г</t>
  </si>
  <si>
    <t>дог.CCG_БР-94/02/2017 от 17.02.2017г</t>
  </si>
  <si>
    <t>дог.4122 от 07.12.2018г</t>
  </si>
  <si>
    <t>дог.О-134/12/2019 от 17.12.2019г</t>
  </si>
  <si>
    <r>
      <t>Данное имущество находится в муниципальной собственности на основании Закона Брянской области от 02.05.2007г N57-З/</t>
    </r>
    <r>
      <rPr>
        <b/>
        <sz val="8"/>
        <color theme="1"/>
        <rFont val="Calibri"/>
        <family val="2"/>
        <charset val="204"/>
        <scheme val="minor"/>
      </rPr>
      <t>постановление от 01.06.2017г.№10</t>
    </r>
  </si>
  <si>
    <t>Данное имущество находится в муниципальной собственности на основании Закона Брянской области от 02.05.2007г N57-З/ Решение Свенского сельского Совета народных депутатов №3-9-5 от 30.12.2014г</t>
  </si>
  <si>
    <t>Данное имущество находится в муниципальной собственности на основании Закона Брянской области от 02.05.2007г N57-З/ Решение Свенской сел. Админ.№23-р от 12.03.2018г</t>
  </si>
  <si>
    <t>Сведения о начисленной амортизации (износе) недвижимого имущества (руб.)</t>
  </si>
  <si>
    <t>Сведения о начисленной амортизации (износе) (руб.)</t>
  </si>
  <si>
    <t>Сведения о начисленной амортизации (износе)                             (руб.)</t>
  </si>
  <si>
    <t>1-2-СП-0010</t>
  </si>
  <si>
    <t>п.Свень,ул.Клубная, д.4</t>
  </si>
  <si>
    <t>Здание котельной каменная</t>
  </si>
  <si>
    <t>Данное имущество находится в муниципальной собственности на основании Закона Брянской области от 02.05.2007г N57-3,акт п/п №б/н от 11.03.2008г/Исключен из реестра распоряжением 16-р от 27.04.2020г</t>
  </si>
  <si>
    <t>01.01.1965/ 27.04.2020г</t>
  </si>
  <si>
    <t>01.01.1971/ 27.04.2020г</t>
  </si>
  <si>
    <t>01.01.1964/ 27.04.2020г.</t>
  </si>
  <si>
    <t>01.01.1982/ 27.04.2020г.</t>
  </si>
  <si>
    <t>01.01.1969/ 27.04.2020г.</t>
  </si>
  <si>
    <t>01.01.1984/ 27.04.2020г.</t>
  </si>
  <si>
    <t>01.01.1965/ 27.04.2020г.</t>
  </si>
  <si>
    <t>01.01.1970/ 27.04.2020г</t>
  </si>
  <si>
    <t>01.01.1968/ 27.04.2020г</t>
  </si>
  <si>
    <t>01.01.1984 /27.04.2020г</t>
  </si>
  <si>
    <t>01.01.1984/ 27.04.2020г</t>
  </si>
  <si>
    <t>по состоянию на " 01  "   июля   2020 г.</t>
  </si>
  <si>
    <t>по состоянию на " 01   "    июля   2020 г.</t>
  </si>
  <si>
    <t>по состоянию на   "  01  "   июля      2020 г.</t>
  </si>
  <si>
    <r>
      <t xml:space="preserve">по состоянию на  </t>
    </r>
    <r>
      <rPr>
        <b/>
        <sz val="12"/>
        <color theme="1"/>
        <rFont val="Calibri"/>
        <family val="2"/>
        <charset val="204"/>
        <scheme val="minor"/>
      </rPr>
      <t>"  01   "       июля      2020    г.</t>
    </r>
  </si>
  <si>
    <t>по состоянию на "  01   "    июля   2020 г.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</si>
</sst>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.00_ ;[Red]\-#,##0.00"/>
  </numFmts>
  <fonts count="2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8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9"/>
      <color theme="1"/>
      <name val="Calibri"/>
      <family val="2"/>
      <charset val="204"/>
      <scheme val="minor"/>
    </font>
    <font>
      <sz val="9"/>
      <name val="Segoe U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9" fontId="15" fillId="0" borderId="7">
      <alignment horizontal="left" wrapText="1"/>
    </xf>
    <xf numFmtId="165" fontId="15" fillId="0" borderId="7">
      <alignment horizontal="right" vertical="center" shrinkToFit="1"/>
    </xf>
    <xf numFmtId="0" fontId="18" fillId="0" borderId="7">
      <alignment horizontal="center" vertical="center" wrapText="1"/>
    </xf>
  </cellStyleXfs>
  <cellXfs count="10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2" fontId="0" fillId="0" borderId="1" xfId="0" applyNumberFormat="1" applyBorder="1"/>
    <xf numFmtId="14" fontId="0" fillId="2" borderId="1" xfId="0" applyNumberForma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shrinkToFit="1"/>
    </xf>
    <xf numFmtId="164" fontId="8" fillId="0" borderId="1" xfId="0" applyNumberFormat="1" applyFont="1" applyFill="1" applyBorder="1" applyAlignment="1">
      <alignment horizontal="right" vertical="center" shrinkToFit="1"/>
    </xf>
    <xf numFmtId="49" fontId="8" fillId="0" borderId="2" xfId="0" applyNumberFormat="1" applyFont="1" applyFill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vertical="center" wrapText="1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164" fontId="8" fillId="2" borderId="1" xfId="0" applyNumberFormat="1" applyFont="1" applyFill="1" applyBorder="1" applyAlignment="1">
      <alignment horizontal="right" vertical="center" shrinkToFit="1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49" fontId="0" fillId="2" borderId="1" xfId="0" applyNumberForma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2" fontId="4" fillId="0" borderId="1" xfId="0" applyNumberFormat="1" applyFont="1" applyBorder="1"/>
    <xf numFmtId="0" fontId="14" fillId="0" borderId="1" xfId="0" applyFont="1" applyBorder="1" applyAlignment="1">
      <alignment horizontal="center" vertical="center" wrapText="1"/>
    </xf>
    <xf numFmtId="49" fontId="16" fillId="0" borderId="7" xfId="1" applyNumberFormat="1" applyFont="1" applyAlignment="1" applyProtection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7" xfId="3" applyNumberFormat="1" applyFont="1" applyProtection="1">
      <alignment horizontal="center" vertical="center" wrapText="1"/>
    </xf>
    <xf numFmtId="0" fontId="15" fillId="0" borderId="7" xfId="3" applyNumberFormat="1" applyFont="1" applyProtection="1">
      <alignment horizontal="center" vertical="center" wrapText="1"/>
    </xf>
    <xf numFmtId="49" fontId="15" fillId="2" borderId="7" xfId="1" applyNumberFormat="1" applyFill="1" applyProtection="1">
      <alignment horizontal="left" wrapText="1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2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16" fillId="2" borderId="7" xfId="2" applyNumberFormat="1" applyFont="1" applyFill="1" applyProtection="1">
      <alignment horizontal="right" vertical="center" shrinkToFit="1"/>
    </xf>
    <xf numFmtId="165" fontId="15" fillId="2" borderId="7" xfId="2" applyNumberFormat="1" applyFill="1" applyProtection="1">
      <alignment horizontal="right" vertical="center" shrinkToFit="1"/>
    </xf>
    <xf numFmtId="2" fontId="7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 shrinkToFit="1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4">
    <cellStyle name="xl39" xfId="1"/>
    <cellStyle name="xl43" xfId="2"/>
    <cellStyle name="xl46" xfId="3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M23"/>
  <sheetViews>
    <sheetView topLeftCell="A7" zoomScale="80" zoomScaleNormal="80" workbookViewId="0">
      <selection activeCell="H6" sqref="H6"/>
    </sheetView>
  </sheetViews>
  <sheetFormatPr defaultRowHeight="15"/>
  <cols>
    <col min="1" max="1" width="4.140625" customWidth="1"/>
    <col min="2" max="2" width="13.140625" customWidth="1"/>
    <col min="3" max="3" width="20.5703125" customWidth="1"/>
    <col min="4" max="4" width="30.28515625" customWidth="1"/>
    <col min="5" max="5" width="13.7109375" customWidth="1"/>
    <col min="6" max="6" width="12.28515625" customWidth="1"/>
    <col min="7" max="7" width="13.5703125" customWidth="1"/>
    <col min="8" max="8" width="11.140625" style="8" customWidth="1"/>
    <col min="9" max="9" width="12" customWidth="1"/>
    <col min="10" max="10" width="12.42578125" customWidth="1"/>
    <col min="11" max="11" width="31.7109375" customWidth="1"/>
    <col min="12" max="12" width="15.28515625" customWidth="1"/>
    <col min="13" max="13" width="19.42578125" customWidth="1"/>
  </cols>
  <sheetData>
    <row r="1" spans="1:13" ht="15.75">
      <c r="A1" s="92" t="s">
        <v>93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5.75">
      <c r="A2" s="95" t="s">
        <v>94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5.75">
      <c r="A3" s="95" t="s">
        <v>102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15.75">
      <c r="A4" s="96" t="s">
        <v>537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6" spans="1:13" ht="150.75" customHeight="1">
      <c r="A6" s="12" t="s">
        <v>0</v>
      </c>
      <c r="B6" s="20" t="s">
        <v>96</v>
      </c>
      <c r="C6" s="20" t="s">
        <v>89</v>
      </c>
      <c r="D6" s="20" t="s">
        <v>90</v>
      </c>
      <c r="E6" s="20" t="s">
        <v>91</v>
      </c>
      <c r="F6" s="20" t="s">
        <v>99</v>
      </c>
      <c r="G6" s="20" t="s">
        <v>92</v>
      </c>
      <c r="H6" s="44" t="s">
        <v>583</v>
      </c>
      <c r="I6" s="20" t="s">
        <v>97</v>
      </c>
      <c r="J6" s="20" t="s">
        <v>95</v>
      </c>
      <c r="K6" s="20" t="s">
        <v>98</v>
      </c>
      <c r="L6" s="20" t="s">
        <v>50</v>
      </c>
      <c r="M6" s="18" t="s">
        <v>75</v>
      </c>
    </row>
    <row r="7" spans="1:13" ht="12.75" customHeight="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79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</row>
    <row r="8" spans="1:13" ht="49.5" customHeight="1">
      <c r="A8" s="2">
        <v>1</v>
      </c>
      <c r="B8" s="2" t="s">
        <v>181</v>
      </c>
      <c r="C8" s="13" t="s">
        <v>1</v>
      </c>
      <c r="D8" s="13" t="s">
        <v>53</v>
      </c>
      <c r="E8" s="13" t="s">
        <v>571</v>
      </c>
      <c r="F8" s="12">
        <v>439</v>
      </c>
      <c r="G8" s="78">
        <v>579710.25</v>
      </c>
      <c r="H8" s="78">
        <v>579710.25</v>
      </c>
      <c r="I8" s="13" t="s">
        <v>571</v>
      </c>
      <c r="J8" s="17">
        <v>39518</v>
      </c>
      <c r="K8" s="18" t="s">
        <v>533</v>
      </c>
      <c r="L8" s="19" t="s">
        <v>215</v>
      </c>
      <c r="M8" s="1"/>
    </row>
    <row r="9" spans="1:13" ht="51" customHeight="1">
      <c r="A9" s="2">
        <v>2</v>
      </c>
      <c r="B9" s="2" t="s">
        <v>182</v>
      </c>
      <c r="C9" s="13" t="s">
        <v>3</v>
      </c>
      <c r="D9" s="13" t="s">
        <v>52</v>
      </c>
      <c r="E9" s="75" t="s">
        <v>570</v>
      </c>
      <c r="F9" s="12">
        <v>112.4</v>
      </c>
      <c r="G9" s="78">
        <v>323248.5</v>
      </c>
      <c r="H9" s="78">
        <v>261007.46</v>
      </c>
      <c r="I9" s="13" t="s">
        <v>571</v>
      </c>
      <c r="J9" s="17">
        <v>39518</v>
      </c>
      <c r="K9" s="18" t="s">
        <v>533</v>
      </c>
      <c r="L9" s="19" t="s">
        <v>215</v>
      </c>
      <c r="M9" s="1"/>
    </row>
    <row r="10" spans="1:13" ht="48.75" customHeight="1">
      <c r="A10" s="2">
        <v>3</v>
      </c>
      <c r="B10" s="2" t="s">
        <v>183</v>
      </c>
      <c r="C10" s="13" t="s">
        <v>4</v>
      </c>
      <c r="D10" s="13" t="s">
        <v>359</v>
      </c>
      <c r="E10" s="75" t="s">
        <v>526</v>
      </c>
      <c r="F10" s="12">
        <v>152.5</v>
      </c>
      <c r="G10" s="78">
        <v>126325.5</v>
      </c>
      <c r="H10" s="78">
        <v>126325.5</v>
      </c>
      <c r="I10" s="1">
        <v>2653766.88</v>
      </c>
      <c r="J10" s="17">
        <v>39518</v>
      </c>
      <c r="K10" s="18" t="s">
        <v>533</v>
      </c>
      <c r="L10" s="19" t="s">
        <v>215</v>
      </c>
      <c r="M10" s="1"/>
    </row>
    <row r="11" spans="1:13" ht="51" customHeight="1">
      <c r="A11" s="2">
        <v>4</v>
      </c>
      <c r="B11" s="2" t="s">
        <v>184</v>
      </c>
      <c r="C11" s="13" t="s">
        <v>5</v>
      </c>
      <c r="D11" s="13" t="s">
        <v>359</v>
      </c>
      <c r="E11" s="75" t="s">
        <v>527</v>
      </c>
      <c r="F11" s="12">
        <v>116.3</v>
      </c>
      <c r="G11" s="78">
        <v>326364.5</v>
      </c>
      <c r="H11" s="78">
        <v>326364.5</v>
      </c>
      <c r="I11" s="1">
        <v>202823.53</v>
      </c>
      <c r="J11" s="17">
        <v>39518</v>
      </c>
      <c r="K11" s="18" t="s">
        <v>533</v>
      </c>
      <c r="L11" s="19" t="s">
        <v>215</v>
      </c>
      <c r="M11" s="1"/>
    </row>
    <row r="12" spans="1:13" ht="51" customHeight="1">
      <c r="A12" s="2">
        <v>5</v>
      </c>
      <c r="B12" s="2" t="s">
        <v>185</v>
      </c>
      <c r="C12" s="13" t="s">
        <v>6</v>
      </c>
      <c r="D12" s="13" t="s">
        <v>51</v>
      </c>
      <c r="E12" s="13" t="s">
        <v>497</v>
      </c>
      <c r="F12" s="12">
        <v>797.1</v>
      </c>
      <c r="G12" s="78">
        <v>3005032.17</v>
      </c>
      <c r="H12" s="78">
        <v>2108500.7000000002</v>
      </c>
      <c r="I12" s="13" t="s">
        <v>571</v>
      </c>
      <c r="J12" s="17">
        <v>40189</v>
      </c>
      <c r="K12" s="18" t="s">
        <v>533</v>
      </c>
      <c r="L12" s="19" t="s">
        <v>215</v>
      </c>
      <c r="M12" s="1"/>
    </row>
    <row r="13" spans="1:13" ht="64.5" customHeight="1">
      <c r="A13" s="2">
        <v>6</v>
      </c>
      <c r="B13" s="2" t="s">
        <v>186</v>
      </c>
      <c r="C13" s="13" t="s">
        <v>191</v>
      </c>
      <c r="D13" s="13" t="s">
        <v>360</v>
      </c>
      <c r="E13" s="13" t="s">
        <v>530</v>
      </c>
      <c r="F13" s="12">
        <v>431.8</v>
      </c>
      <c r="G13" s="78"/>
      <c r="H13" s="78"/>
      <c r="I13" s="1">
        <v>7514075.6500000004</v>
      </c>
      <c r="J13" s="17" t="s">
        <v>536</v>
      </c>
      <c r="K13" s="18" t="s">
        <v>535</v>
      </c>
      <c r="L13" s="19" t="s">
        <v>215</v>
      </c>
      <c r="M13" s="1"/>
    </row>
    <row r="14" spans="1:13" ht="46.5" customHeight="1">
      <c r="A14" s="2">
        <v>7</v>
      </c>
      <c r="B14" s="2" t="s">
        <v>187</v>
      </c>
      <c r="C14" s="13" t="s">
        <v>192</v>
      </c>
      <c r="D14" s="13" t="s">
        <v>255</v>
      </c>
      <c r="E14" s="13" t="s">
        <v>532</v>
      </c>
      <c r="F14" s="12">
        <v>254.3</v>
      </c>
      <c r="G14" s="78">
        <v>217602</v>
      </c>
      <c r="H14" s="78">
        <v>217602</v>
      </c>
      <c r="I14" s="1">
        <v>3694528.89</v>
      </c>
      <c r="J14" s="17">
        <v>39518</v>
      </c>
      <c r="K14" s="18" t="s">
        <v>533</v>
      </c>
      <c r="L14" s="19" t="s">
        <v>215</v>
      </c>
      <c r="M14" s="1"/>
    </row>
    <row r="15" spans="1:13" ht="45">
      <c r="A15" s="2">
        <v>8</v>
      </c>
      <c r="B15" s="2" t="s">
        <v>188</v>
      </c>
      <c r="C15" s="13" t="s">
        <v>193</v>
      </c>
      <c r="D15" s="13" t="s">
        <v>361</v>
      </c>
      <c r="E15" s="13" t="s">
        <v>571</v>
      </c>
      <c r="F15" s="12">
        <v>346.5</v>
      </c>
      <c r="G15" s="78">
        <v>346458</v>
      </c>
      <c r="H15" s="78">
        <v>346458</v>
      </c>
      <c r="I15" s="13" t="s">
        <v>571</v>
      </c>
      <c r="J15" s="17">
        <v>39518</v>
      </c>
      <c r="K15" s="18" t="s">
        <v>533</v>
      </c>
      <c r="L15" s="19" t="s">
        <v>215</v>
      </c>
      <c r="M15" s="1"/>
    </row>
    <row r="16" spans="1:13" ht="45">
      <c r="A16" s="2">
        <v>9</v>
      </c>
      <c r="B16" s="2" t="s">
        <v>190</v>
      </c>
      <c r="C16" s="13" t="s">
        <v>194</v>
      </c>
      <c r="D16" s="13" t="s">
        <v>254</v>
      </c>
      <c r="E16" s="13" t="s">
        <v>531</v>
      </c>
      <c r="F16" s="12">
        <v>93.2</v>
      </c>
      <c r="G16" s="78">
        <v>417194.15</v>
      </c>
      <c r="H16" s="78">
        <v>389967.29</v>
      </c>
      <c r="I16" s="1">
        <v>1380226.76</v>
      </c>
      <c r="J16" s="17">
        <v>39518</v>
      </c>
      <c r="K16" s="18" t="s">
        <v>533</v>
      </c>
      <c r="L16" s="19" t="s">
        <v>215</v>
      </c>
      <c r="M16" s="1"/>
    </row>
    <row r="17" spans="1:13" ht="45">
      <c r="A17" s="91">
        <v>10</v>
      </c>
      <c r="B17" s="91" t="s">
        <v>586</v>
      </c>
      <c r="C17" s="13" t="s">
        <v>588</v>
      </c>
      <c r="D17" s="13" t="s">
        <v>587</v>
      </c>
      <c r="E17" s="13" t="s">
        <v>571</v>
      </c>
      <c r="F17" s="12">
        <v>21.4</v>
      </c>
      <c r="G17" s="78">
        <v>21376.25</v>
      </c>
      <c r="H17" s="78">
        <v>21376.25</v>
      </c>
      <c r="I17" s="13" t="s">
        <v>571</v>
      </c>
      <c r="J17" s="17">
        <v>39518</v>
      </c>
      <c r="K17" s="18" t="s">
        <v>533</v>
      </c>
      <c r="L17" s="19" t="s">
        <v>215</v>
      </c>
      <c r="M17" s="1"/>
    </row>
    <row r="18" spans="1:13">
      <c r="A18" s="2"/>
      <c r="B18" s="2"/>
      <c r="C18" s="37" t="s">
        <v>235</v>
      </c>
      <c r="D18" s="13"/>
      <c r="E18" s="21"/>
      <c r="F18" s="12"/>
      <c r="G18" s="36">
        <f>SUM(G8:G17)</f>
        <v>5363311.32</v>
      </c>
      <c r="H18" s="90">
        <f>SUM(H8:H17)</f>
        <v>4377311.95</v>
      </c>
      <c r="I18" s="1"/>
      <c r="J18" s="1"/>
      <c r="K18" s="1"/>
      <c r="L18" s="1"/>
      <c r="M18" s="1"/>
    </row>
    <row r="19" spans="1:13" ht="6.75" customHeight="1"/>
    <row r="20" spans="1:13">
      <c r="A20" s="93" t="s">
        <v>103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</row>
    <row r="21" spans="1:13">
      <c r="A21" s="93" t="s">
        <v>104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</row>
    <row r="23" spans="1:13" ht="15.75" customHeight="1">
      <c r="A23" s="94" t="s">
        <v>540</v>
      </c>
      <c r="B23" s="94"/>
      <c r="C23" s="94"/>
      <c r="D23" s="94"/>
      <c r="E23" s="94"/>
      <c r="F23" s="94"/>
    </row>
  </sheetData>
  <mergeCells count="7">
    <mergeCell ref="A1:M1"/>
    <mergeCell ref="A20:M20"/>
    <mergeCell ref="A23:F23"/>
    <mergeCell ref="A21:M21"/>
    <mergeCell ref="A2:M2"/>
    <mergeCell ref="A3:M3"/>
    <mergeCell ref="A4:M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M74"/>
  <sheetViews>
    <sheetView zoomScale="75" zoomScaleNormal="75" workbookViewId="0">
      <selection activeCell="E11" sqref="E11"/>
    </sheetView>
  </sheetViews>
  <sheetFormatPr defaultRowHeight="15"/>
  <cols>
    <col min="1" max="1" width="4.42578125" customWidth="1"/>
    <col min="2" max="2" width="16.28515625" customWidth="1"/>
    <col min="3" max="3" width="17.5703125" customWidth="1"/>
    <col min="4" max="4" width="19.140625" customWidth="1"/>
    <col min="5" max="5" width="13.28515625" customWidth="1"/>
    <col min="6" max="6" width="16.28515625" customWidth="1"/>
    <col min="7" max="7" width="15.85546875" customWidth="1"/>
    <col min="8" max="8" width="15.140625" customWidth="1"/>
    <col min="9" max="9" width="12" customWidth="1"/>
    <col min="10" max="10" width="17.28515625" customWidth="1"/>
    <col min="11" max="11" width="26.28515625" customWidth="1"/>
    <col min="12" max="12" width="12.42578125" customWidth="1"/>
    <col min="13" max="13" width="25.85546875" customWidth="1"/>
  </cols>
  <sheetData>
    <row r="1" spans="1:13" ht="15.75">
      <c r="A1" s="92" t="s">
        <v>93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5.75">
      <c r="A2" s="95" t="s">
        <v>94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5.75">
      <c r="A3" s="95" t="s">
        <v>88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15" customHeight="1">
      <c r="A4" s="96" t="s">
        <v>601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6" spans="1:13" ht="132.75" customHeight="1">
      <c r="A6" s="12" t="s">
        <v>0</v>
      </c>
      <c r="B6" s="12" t="s">
        <v>96</v>
      </c>
      <c r="C6" s="12" t="s">
        <v>89</v>
      </c>
      <c r="D6" s="12" t="s">
        <v>90</v>
      </c>
      <c r="E6" s="12" t="s">
        <v>91</v>
      </c>
      <c r="F6" s="13" t="s">
        <v>99</v>
      </c>
      <c r="G6" s="13" t="s">
        <v>92</v>
      </c>
      <c r="H6" s="13" t="s">
        <v>583</v>
      </c>
      <c r="I6" s="13" t="s">
        <v>97</v>
      </c>
      <c r="J6" s="13" t="s">
        <v>95</v>
      </c>
      <c r="K6" s="13" t="s">
        <v>98</v>
      </c>
      <c r="L6" s="13" t="s">
        <v>50</v>
      </c>
      <c r="M6" s="13" t="s">
        <v>75</v>
      </c>
    </row>
    <row r="7" spans="1:13" ht="11.25" customHeight="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</row>
    <row r="8" spans="1:13" ht="45">
      <c r="A8" s="2">
        <v>1</v>
      </c>
      <c r="B8" s="2" t="s">
        <v>115</v>
      </c>
      <c r="C8" s="5" t="s">
        <v>16</v>
      </c>
      <c r="D8" s="5" t="s">
        <v>18</v>
      </c>
      <c r="E8" s="13" t="s">
        <v>571</v>
      </c>
      <c r="F8" s="7">
        <v>123.2</v>
      </c>
      <c r="G8" s="10">
        <v>576539.25</v>
      </c>
      <c r="H8" s="10">
        <v>178881.77</v>
      </c>
      <c r="I8" s="13" t="s">
        <v>571</v>
      </c>
      <c r="J8" s="27">
        <v>39518</v>
      </c>
      <c r="K8" s="18" t="s">
        <v>561</v>
      </c>
      <c r="L8" s="20" t="s">
        <v>114</v>
      </c>
      <c r="M8" s="1"/>
    </row>
    <row r="9" spans="1:13" ht="45">
      <c r="A9" s="2">
        <v>2</v>
      </c>
      <c r="B9" s="2" t="s">
        <v>145</v>
      </c>
      <c r="C9" s="5" t="s">
        <v>19</v>
      </c>
      <c r="D9" s="5" t="s">
        <v>18</v>
      </c>
      <c r="E9" s="13" t="s">
        <v>571</v>
      </c>
      <c r="F9" s="7">
        <v>73.599999999999994</v>
      </c>
      <c r="G9" s="10">
        <v>9836.99</v>
      </c>
      <c r="H9" s="10">
        <v>9836.99</v>
      </c>
      <c r="I9" s="13" t="s">
        <v>571</v>
      </c>
      <c r="J9" s="27">
        <v>39518</v>
      </c>
      <c r="K9" s="18" t="s">
        <v>561</v>
      </c>
      <c r="L9" s="20" t="s">
        <v>114</v>
      </c>
      <c r="M9" s="1"/>
    </row>
    <row r="10" spans="1:13" ht="67.5">
      <c r="A10" s="2">
        <v>3</v>
      </c>
      <c r="B10" s="2" t="s">
        <v>116</v>
      </c>
      <c r="C10" s="5" t="s">
        <v>17</v>
      </c>
      <c r="D10" s="5" t="s">
        <v>18</v>
      </c>
      <c r="E10" s="13" t="s">
        <v>571</v>
      </c>
      <c r="F10" s="7">
        <v>156.19999999999999</v>
      </c>
      <c r="G10" s="10">
        <v>276045.8</v>
      </c>
      <c r="H10" s="10">
        <v>163332</v>
      </c>
      <c r="I10" s="13" t="s">
        <v>571</v>
      </c>
      <c r="J10" s="27">
        <v>39518</v>
      </c>
      <c r="K10" s="18" t="s">
        <v>562</v>
      </c>
      <c r="L10" s="20" t="s">
        <v>114</v>
      </c>
      <c r="M10" s="1"/>
    </row>
    <row r="11" spans="1:13" ht="45">
      <c r="A11" s="2">
        <v>4</v>
      </c>
      <c r="B11" s="2" t="s">
        <v>117</v>
      </c>
      <c r="C11" s="5" t="s">
        <v>19</v>
      </c>
      <c r="D11" s="5" t="s">
        <v>20</v>
      </c>
      <c r="E11" s="13" t="s">
        <v>571</v>
      </c>
      <c r="F11" s="7">
        <v>147.19999999999999</v>
      </c>
      <c r="G11" s="10">
        <v>795697.86</v>
      </c>
      <c r="H11" s="10">
        <v>239409.69</v>
      </c>
      <c r="I11" s="13" t="s">
        <v>571</v>
      </c>
      <c r="J11" s="27">
        <v>39518</v>
      </c>
      <c r="K11" s="18" t="s">
        <v>561</v>
      </c>
      <c r="L11" s="20" t="s">
        <v>114</v>
      </c>
      <c r="M11" s="1"/>
    </row>
    <row r="12" spans="1:13" ht="45">
      <c r="A12" s="2">
        <v>5</v>
      </c>
      <c r="B12" s="2" t="s">
        <v>118</v>
      </c>
      <c r="C12" s="5" t="s">
        <v>16</v>
      </c>
      <c r="D12" s="5" t="s">
        <v>30</v>
      </c>
      <c r="E12" s="13" t="s">
        <v>571</v>
      </c>
      <c r="F12" s="7">
        <v>303.3</v>
      </c>
      <c r="G12" s="10">
        <v>1414685.74</v>
      </c>
      <c r="H12" s="10">
        <v>274187.59999999998</v>
      </c>
      <c r="I12" s="13" t="s">
        <v>571</v>
      </c>
      <c r="J12" s="27">
        <v>39518</v>
      </c>
      <c r="K12" s="18" t="s">
        <v>561</v>
      </c>
      <c r="L12" s="20" t="s">
        <v>114</v>
      </c>
      <c r="M12" s="1"/>
    </row>
    <row r="13" spans="1:13" ht="45">
      <c r="A13" s="2">
        <v>6</v>
      </c>
      <c r="B13" s="2" t="s">
        <v>119</v>
      </c>
      <c r="C13" s="5" t="s">
        <v>19</v>
      </c>
      <c r="D13" s="5" t="s">
        <v>30</v>
      </c>
      <c r="E13" s="13" t="s">
        <v>571</v>
      </c>
      <c r="F13" s="7">
        <v>331.1</v>
      </c>
      <c r="G13" s="10">
        <v>1059515.92</v>
      </c>
      <c r="H13" s="10">
        <v>182737</v>
      </c>
      <c r="I13" s="13" t="s">
        <v>571</v>
      </c>
      <c r="J13" s="27">
        <v>39518</v>
      </c>
      <c r="K13" s="18" t="s">
        <v>561</v>
      </c>
      <c r="L13" s="20" t="s">
        <v>114</v>
      </c>
      <c r="M13" s="1"/>
    </row>
    <row r="14" spans="1:13" ht="45">
      <c r="A14" s="2">
        <v>7</v>
      </c>
      <c r="B14" s="2" t="s">
        <v>120</v>
      </c>
      <c r="C14" s="5" t="s">
        <v>24</v>
      </c>
      <c r="D14" s="5" t="s">
        <v>101</v>
      </c>
      <c r="E14" s="13" t="s">
        <v>571</v>
      </c>
      <c r="F14" s="7">
        <v>37.5</v>
      </c>
      <c r="G14" s="10">
        <v>20145.75</v>
      </c>
      <c r="H14" s="10">
        <v>20145.75</v>
      </c>
      <c r="I14" s="13" t="s">
        <v>571</v>
      </c>
      <c r="J14" s="27">
        <v>39518</v>
      </c>
      <c r="K14" s="18" t="s">
        <v>561</v>
      </c>
      <c r="L14" s="20" t="s">
        <v>114</v>
      </c>
      <c r="M14" s="1"/>
    </row>
    <row r="15" spans="1:13" ht="58.5" customHeight="1">
      <c r="A15" s="2">
        <v>8</v>
      </c>
      <c r="B15" s="2" t="s">
        <v>121</v>
      </c>
      <c r="C15" s="5" t="s">
        <v>17</v>
      </c>
      <c r="D15" s="5" t="s">
        <v>101</v>
      </c>
      <c r="E15" s="13" t="s">
        <v>571</v>
      </c>
      <c r="F15" s="7">
        <v>280.8</v>
      </c>
      <c r="G15" s="10"/>
      <c r="H15" s="10"/>
      <c r="I15" s="13" t="s">
        <v>571</v>
      </c>
      <c r="J15" s="27" t="s">
        <v>509</v>
      </c>
      <c r="K15" s="18" t="s">
        <v>563</v>
      </c>
      <c r="L15" s="20" t="s">
        <v>114</v>
      </c>
      <c r="M15" s="1"/>
    </row>
    <row r="16" spans="1:13" ht="59.25" customHeight="1">
      <c r="A16" s="2">
        <v>9</v>
      </c>
      <c r="B16" s="2" t="s">
        <v>122</v>
      </c>
      <c r="C16" s="5" t="s">
        <v>21</v>
      </c>
      <c r="D16" s="5" t="s">
        <v>101</v>
      </c>
      <c r="E16" s="13" t="s">
        <v>571</v>
      </c>
      <c r="F16" s="7">
        <v>184</v>
      </c>
      <c r="G16" s="10"/>
      <c r="H16" s="10"/>
      <c r="I16" s="13" t="s">
        <v>571</v>
      </c>
      <c r="J16" s="27" t="s">
        <v>510</v>
      </c>
      <c r="K16" s="18" t="s">
        <v>358</v>
      </c>
      <c r="L16" s="20" t="s">
        <v>114</v>
      </c>
      <c r="M16" s="1"/>
    </row>
    <row r="17" spans="1:13" ht="45">
      <c r="A17" s="2">
        <v>10</v>
      </c>
      <c r="B17" s="2" t="s">
        <v>123</v>
      </c>
      <c r="C17" s="5" t="s">
        <v>23</v>
      </c>
      <c r="D17" s="5" t="s">
        <v>2</v>
      </c>
      <c r="E17" s="13" t="s">
        <v>571</v>
      </c>
      <c r="F17" s="7">
        <v>90</v>
      </c>
      <c r="G17" s="10">
        <v>434672</v>
      </c>
      <c r="H17" s="10">
        <v>187238.46</v>
      </c>
      <c r="I17" s="13" t="s">
        <v>571</v>
      </c>
      <c r="J17" s="27">
        <v>39518</v>
      </c>
      <c r="K17" s="18" t="s">
        <v>561</v>
      </c>
      <c r="L17" s="20" t="s">
        <v>114</v>
      </c>
      <c r="M17" s="1"/>
    </row>
    <row r="18" spans="1:13" ht="45">
      <c r="A18" s="2">
        <v>11</v>
      </c>
      <c r="B18" s="2" t="s">
        <v>124</v>
      </c>
      <c r="C18" s="5" t="s">
        <v>16</v>
      </c>
      <c r="D18" s="5" t="s">
        <v>12</v>
      </c>
      <c r="E18" s="13" t="s">
        <v>571</v>
      </c>
      <c r="F18" s="7">
        <v>334.6</v>
      </c>
      <c r="G18" s="10">
        <v>1886300.85</v>
      </c>
      <c r="H18" s="10">
        <v>268532.49</v>
      </c>
      <c r="I18" s="13" t="s">
        <v>571</v>
      </c>
      <c r="J18" s="27">
        <v>39518</v>
      </c>
      <c r="K18" s="18" t="s">
        <v>561</v>
      </c>
      <c r="L18" s="20" t="s">
        <v>114</v>
      </c>
      <c r="M18" s="1"/>
    </row>
    <row r="19" spans="1:13" ht="45">
      <c r="A19" s="2">
        <v>12</v>
      </c>
      <c r="B19" s="2" t="s">
        <v>125</v>
      </c>
      <c r="C19" s="5" t="s">
        <v>19</v>
      </c>
      <c r="D19" s="5" t="s">
        <v>12</v>
      </c>
      <c r="E19" s="13" t="s">
        <v>571</v>
      </c>
      <c r="F19" s="7">
        <v>267.60000000000002</v>
      </c>
      <c r="G19" s="10">
        <v>1279905.3799999999</v>
      </c>
      <c r="H19" s="10">
        <v>187676.36</v>
      </c>
      <c r="I19" s="13" t="s">
        <v>571</v>
      </c>
      <c r="J19" s="27">
        <v>39518</v>
      </c>
      <c r="K19" s="18" t="s">
        <v>561</v>
      </c>
      <c r="L19" s="20" t="s">
        <v>114</v>
      </c>
      <c r="M19" s="1"/>
    </row>
    <row r="20" spans="1:13" ht="45">
      <c r="A20" s="2">
        <v>13</v>
      </c>
      <c r="B20" s="2" t="s">
        <v>126</v>
      </c>
      <c r="C20" s="5" t="s">
        <v>17</v>
      </c>
      <c r="D20" s="5" t="s">
        <v>12</v>
      </c>
      <c r="E20" s="13" t="s">
        <v>571</v>
      </c>
      <c r="F20" s="7">
        <v>144</v>
      </c>
      <c r="G20" s="4">
        <v>326814.25</v>
      </c>
      <c r="H20" s="4">
        <v>326814.25</v>
      </c>
      <c r="I20" s="13" t="s">
        <v>571</v>
      </c>
      <c r="J20" s="27">
        <v>39518</v>
      </c>
      <c r="K20" s="18" t="s">
        <v>561</v>
      </c>
      <c r="L20" s="20" t="s">
        <v>114</v>
      </c>
      <c r="M20" s="1"/>
    </row>
    <row r="21" spans="1:13" ht="67.5">
      <c r="A21" s="2">
        <v>14</v>
      </c>
      <c r="B21" s="2" t="s">
        <v>127</v>
      </c>
      <c r="C21" s="5" t="s">
        <v>25</v>
      </c>
      <c r="D21" s="5" t="s">
        <v>12</v>
      </c>
      <c r="E21" s="13" t="s">
        <v>571</v>
      </c>
      <c r="F21" s="7">
        <v>249.8</v>
      </c>
      <c r="G21" s="4"/>
      <c r="H21" s="10"/>
      <c r="I21" s="13" t="s">
        <v>571</v>
      </c>
      <c r="J21" s="27" t="s">
        <v>560</v>
      </c>
      <c r="K21" s="18" t="s">
        <v>564</v>
      </c>
      <c r="L21" s="20" t="s">
        <v>114</v>
      </c>
      <c r="M21" s="1"/>
    </row>
    <row r="22" spans="1:13" ht="45">
      <c r="A22" s="2">
        <v>15</v>
      </c>
      <c r="B22" s="2" t="s">
        <v>128</v>
      </c>
      <c r="C22" s="5" t="s">
        <v>16</v>
      </c>
      <c r="D22" s="5" t="s">
        <v>22</v>
      </c>
      <c r="E22" s="13" t="s">
        <v>571</v>
      </c>
      <c r="F22" s="7">
        <v>83</v>
      </c>
      <c r="G22" s="10">
        <v>353125.5</v>
      </c>
      <c r="H22" s="10">
        <v>268427.55</v>
      </c>
      <c r="I22" s="13" t="s">
        <v>571</v>
      </c>
      <c r="J22" s="27">
        <v>39518</v>
      </c>
      <c r="K22" s="18" t="s">
        <v>561</v>
      </c>
      <c r="L22" s="20" t="s">
        <v>114</v>
      </c>
      <c r="M22" s="1"/>
    </row>
    <row r="23" spans="1:13" ht="45">
      <c r="A23" s="2">
        <v>16</v>
      </c>
      <c r="B23" s="2" t="s">
        <v>129</v>
      </c>
      <c r="C23" s="5" t="s">
        <v>144</v>
      </c>
      <c r="D23" s="5" t="s">
        <v>7</v>
      </c>
      <c r="E23" s="13" t="s">
        <v>571</v>
      </c>
      <c r="F23" s="7">
        <v>130.4</v>
      </c>
      <c r="G23" s="10">
        <v>877179.3</v>
      </c>
      <c r="H23" s="10">
        <v>877179.3</v>
      </c>
      <c r="I23" s="13" t="s">
        <v>571</v>
      </c>
      <c r="J23" s="27">
        <v>39518</v>
      </c>
      <c r="K23" s="18" t="s">
        <v>561</v>
      </c>
      <c r="L23" s="20" t="s">
        <v>114</v>
      </c>
      <c r="M23" s="1"/>
    </row>
    <row r="24" spans="1:13" ht="67.5">
      <c r="A24" s="7">
        <v>17</v>
      </c>
      <c r="B24" s="7" t="s">
        <v>130</v>
      </c>
      <c r="C24" s="5" t="s">
        <v>26</v>
      </c>
      <c r="D24" s="5" t="s">
        <v>27</v>
      </c>
      <c r="E24" s="13" t="s">
        <v>571</v>
      </c>
      <c r="F24" s="7">
        <v>41.3</v>
      </c>
      <c r="G24" s="10"/>
      <c r="H24" s="10"/>
      <c r="I24" s="13" t="s">
        <v>571</v>
      </c>
      <c r="J24" s="28" t="s">
        <v>511</v>
      </c>
      <c r="K24" s="47" t="s">
        <v>565</v>
      </c>
      <c r="L24" s="44" t="s">
        <v>114</v>
      </c>
      <c r="M24" s="6"/>
    </row>
    <row r="25" spans="1:13" ht="45">
      <c r="A25" s="2">
        <v>18</v>
      </c>
      <c r="B25" s="2" t="s">
        <v>131</v>
      </c>
      <c r="C25" s="5" t="s">
        <v>28</v>
      </c>
      <c r="D25" s="5" t="s">
        <v>29</v>
      </c>
      <c r="E25" s="13" t="s">
        <v>571</v>
      </c>
      <c r="F25" s="7">
        <v>92.3</v>
      </c>
      <c r="G25" s="10">
        <v>179067.53</v>
      </c>
      <c r="H25" s="10">
        <v>77322.009999999995</v>
      </c>
      <c r="I25" s="13" t="s">
        <v>571</v>
      </c>
      <c r="J25" s="27">
        <v>39518</v>
      </c>
      <c r="K25" s="18" t="s">
        <v>561</v>
      </c>
      <c r="L25" s="20" t="s">
        <v>114</v>
      </c>
      <c r="M25" s="1"/>
    </row>
    <row r="26" spans="1:13" ht="45">
      <c r="A26" s="2">
        <v>19</v>
      </c>
      <c r="B26" s="2" t="s">
        <v>132</v>
      </c>
      <c r="C26" s="5" t="s">
        <v>32</v>
      </c>
      <c r="D26" s="5" t="s">
        <v>8</v>
      </c>
      <c r="E26" s="13" t="s">
        <v>571</v>
      </c>
      <c r="F26" s="7">
        <v>65</v>
      </c>
      <c r="G26" s="10">
        <v>104125</v>
      </c>
      <c r="H26" s="10">
        <v>93727.41</v>
      </c>
      <c r="I26" s="13" t="s">
        <v>571</v>
      </c>
      <c r="J26" s="27">
        <v>39518</v>
      </c>
      <c r="K26" s="18" t="s">
        <v>561</v>
      </c>
      <c r="L26" s="20" t="s">
        <v>114</v>
      </c>
      <c r="M26" s="1"/>
    </row>
    <row r="27" spans="1:13" ht="45">
      <c r="A27" s="2">
        <v>20</v>
      </c>
      <c r="B27" s="2" t="s">
        <v>133</v>
      </c>
      <c r="C27" s="5" t="s">
        <v>31</v>
      </c>
      <c r="D27" s="5" t="s">
        <v>8</v>
      </c>
      <c r="E27" s="13" t="s">
        <v>571</v>
      </c>
      <c r="F27" s="7">
        <v>32.5</v>
      </c>
      <c r="G27" s="10">
        <v>27125</v>
      </c>
      <c r="H27" s="10">
        <v>27125</v>
      </c>
      <c r="I27" s="13" t="s">
        <v>571</v>
      </c>
      <c r="J27" s="27">
        <v>39518</v>
      </c>
      <c r="K27" s="18" t="s">
        <v>561</v>
      </c>
      <c r="L27" s="20" t="s">
        <v>114</v>
      </c>
      <c r="M27" s="1"/>
    </row>
    <row r="28" spans="1:13" ht="45">
      <c r="A28" s="2">
        <v>21</v>
      </c>
      <c r="B28" s="2" t="s">
        <v>134</v>
      </c>
      <c r="C28" s="5" t="s">
        <v>33</v>
      </c>
      <c r="D28" s="5" t="s">
        <v>8</v>
      </c>
      <c r="E28" s="13" t="s">
        <v>571</v>
      </c>
      <c r="F28" s="7">
        <v>65</v>
      </c>
      <c r="G28" s="10">
        <v>194950</v>
      </c>
      <c r="H28" s="10">
        <v>120785.4</v>
      </c>
      <c r="I28" s="13" t="s">
        <v>571</v>
      </c>
      <c r="J28" s="27">
        <v>39518</v>
      </c>
      <c r="K28" s="18" t="s">
        <v>561</v>
      </c>
      <c r="L28" s="20" t="s">
        <v>114</v>
      </c>
      <c r="M28" s="1"/>
    </row>
    <row r="29" spans="1:13" ht="45">
      <c r="A29" s="2">
        <v>22</v>
      </c>
      <c r="B29" s="2" t="s">
        <v>135</v>
      </c>
      <c r="C29" s="5" t="s">
        <v>34</v>
      </c>
      <c r="D29" s="5" t="s">
        <v>8</v>
      </c>
      <c r="E29" s="13" t="s">
        <v>571</v>
      </c>
      <c r="F29" s="7">
        <v>65</v>
      </c>
      <c r="G29" s="10">
        <v>96075</v>
      </c>
      <c r="H29" s="10">
        <v>86503.34</v>
      </c>
      <c r="I29" s="13" t="s">
        <v>571</v>
      </c>
      <c r="J29" s="27">
        <v>39518</v>
      </c>
      <c r="K29" s="18" t="s">
        <v>561</v>
      </c>
      <c r="L29" s="20" t="s">
        <v>114</v>
      </c>
      <c r="M29" s="1"/>
    </row>
    <row r="30" spans="1:13" ht="45">
      <c r="A30" s="2">
        <v>23</v>
      </c>
      <c r="B30" s="2" t="s">
        <v>136</v>
      </c>
      <c r="C30" s="5" t="s">
        <v>35</v>
      </c>
      <c r="D30" s="5" t="s">
        <v>48</v>
      </c>
      <c r="E30" s="13" t="s">
        <v>571</v>
      </c>
      <c r="F30" s="7">
        <v>54.2</v>
      </c>
      <c r="G30" s="10">
        <v>194172.6</v>
      </c>
      <c r="H30" s="10">
        <v>32942.85</v>
      </c>
      <c r="I30" s="13" t="s">
        <v>571</v>
      </c>
      <c r="J30" s="27">
        <v>39518</v>
      </c>
      <c r="K30" s="18" t="s">
        <v>561</v>
      </c>
      <c r="L30" s="20" t="s">
        <v>114</v>
      </c>
      <c r="M30" s="1"/>
    </row>
    <row r="31" spans="1:13" ht="45">
      <c r="A31" s="2">
        <v>24</v>
      </c>
      <c r="B31" s="2" t="s">
        <v>137</v>
      </c>
      <c r="C31" s="5" t="s">
        <v>44</v>
      </c>
      <c r="D31" s="5" t="s">
        <v>48</v>
      </c>
      <c r="E31" s="13" t="s">
        <v>571</v>
      </c>
      <c r="F31" s="7">
        <v>54.2</v>
      </c>
      <c r="G31" s="10">
        <v>177039.72</v>
      </c>
      <c r="H31" s="10">
        <v>30036.12</v>
      </c>
      <c r="I31" s="13" t="s">
        <v>571</v>
      </c>
      <c r="J31" s="27">
        <v>39518</v>
      </c>
      <c r="K31" s="18" t="s">
        <v>561</v>
      </c>
      <c r="L31" s="20" t="s">
        <v>114</v>
      </c>
      <c r="M31" s="1"/>
    </row>
    <row r="32" spans="1:13" ht="38.25" customHeight="1">
      <c r="A32" s="2">
        <v>25</v>
      </c>
      <c r="B32" s="2" t="s">
        <v>138</v>
      </c>
      <c r="C32" s="5" t="s">
        <v>15</v>
      </c>
      <c r="D32" s="5" t="s">
        <v>101</v>
      </c>
      <c r="E32" s="13" t="s">
        <v>571</v>
      </c>
      <c r="F32" s="7">
        <v>242.8</v>
      </c>
      <c r="G32" s="10">
        <v>6323980.5</v>
      </c>
      <c r="H32" s="10"/>
      <c r="I32" s="13" t="s">
        <v>571</v>
      </c>
      <c r="J32" s="28">
        <v>40908</v>
      </c>
      <c r="K32" s="30" t="s">
        <v>161</v>
      </c>
      <c r="L32" s="20" t="s">
        <v>114</v>
      </c>
      <c r="M32" s="1"/>
    </row>
    <row r="33" spans="1:13" ht="63" customHeight="1">
      <c r="A33" s="2">
        <v>26</v>
      </c>
      <c r="B33" s="2" t="s">
        <v>139</v>
      </c>
      <c r="C33" s="5" t="s">
        <v>35</v>
      </c>
      <c r="D33" s="5" t="s">
        <v>36</v>
      </c>
      <c r="E33" s="5" t="s">
        <v>82</v>
      </c>
      <c r="F33" s="7">
        <v>44.6</v>
      </c>
      <c r="G33" s="10"/>
      <c r="H33" s="10"/>
      <c r="I33" s="13" t="s">
        <v>571</v>
      </c>
      <c r="J33" s="28" t="s">
        <v>512</v>
      </c>
      <c r="K33" s="30" t="s">
        <v>507</v>
      </c>
      <c r="L33" s="20" t="s">
        <v>114</v>
      </c>
      <c r="M33" s="1"/>
    </row>
    <row r="34" spans="1:13" ht="50.25" customHeight="1">
      <c r="A34" s="2">
        <v>27</v>
      </c>
      <c r="B34" s="2" t="s">
        <v>146</v>
      </c>
      <c r="C34" s="5" t="s">
        <v>37</v>
      </c>
      <c r="D34" s="5" t="s">
        <v>36</v>
      </c>
      <c r="E34" s="5" t="s">
        <v>83</v>
      </c>
      <c r="F34" s="7">
        <v>38.6</v>
      </c>
      <c r="G34" s="10">
        <v>1004190</v>
      </c>
      <c r="H34" s="10"/>
      <c r="I34" s="13" t="s">
        <v>571</v>
      </c>
      <c r="J34" s="29">
        <v>41183</v>
      </c>
      <c r="K34" s="30" t="s">
        <v>167</v>
      </c>
      <c r="L34" s="20" t="s">
        <v>114</v>
      </c>
      <c r="M34" s="1"/>
    </row>
    <row r="35" spans="1:13" ht="50.25" customHeight="1">
      <c r="A35" s="2">
        <v>28</v>
      </c>
      <c r="B35" s="2" t="s">
        <v>147</v>
      </c>
      <c r="C35" s="5" t="s">
        <v>38</v>
      </c>
      <c r="D35" s="5" t="s">
        <v>36</v>
      </c>
      <c r="E35" s="5" t="s">
        <v>84</v>
      </c>
      <c r="F35" s="7">
        <v>44.6</v>
      </c>
      <c r="G35" s="10">
        <v>1165290</v>
      </c>
      <c r="H35" s="10"/>
      <c r="I35" s="13" t="s">
        <v>571</v>
      </c>
      <c r="J35" s="29">
        <v>41183</v>
      </c>
      <c r="K35" s="30" t="s">
        <v>168</v>
      </c>
      <c r="L35" s="20" t="s">
        <v>114</v>
      </c>
      <c r="M35" s="1"/>
    </row>
    <row r="36" spans="1:13" ht="50.25" customHeight="1">
      <c r="A36" s="2">
        <v>29</v>
      </c>
      <c r="B36" s="2" t="s">
        <v>148</v>
      </c>
      <c r="C36" s="5" t="s">
        <v>140</v>
      </c>
      <c r="D36" s="5" t="s">
        <v>40</v>
      </c>
      <c r="E36" s="5" t="s">
        <v>85</v>
      </c>
      <c r="F36" s="7">
        <v>37.700000000000003</v>
      </c>
      <c r="G36" s="10">
        <v>966600</v>
      </c>
      <c r="H36" s="10"/>
      <c r="I36" s="13" t="s">
        <v>571</v>
      </c>
      <c r="J36" s="29">
        <v>41272</v>
      </c>
      <c r="K36" s="30" t="s">
        <v>169</v>
      </c>
      <c r="L36" s="20" t="s">
        <v>114</v>
      </c>
      <c r="M36" s="1"/>
    </row>
    <row r="37" spans="1:13" ht="50.25" customHeight="1">
      <c r="A37" s="2">
        <v>30</v>
      </c>
      <c r="B37" s="2" t="s">
        <v>149</v>
      </c>
      <c r="C37" s="5" t="s">
        <v>141</v>
      </c>
      <c r="D37" s="5" t="s">
        <v>40</v>
      </c>
      <c r="E37" s="5" t="s">
        <v>87</v>
      </c>
      <c r="F37" s="7">
        <v>34.5</v>
      </c>
      <c r="G37" s="10">
        <v>899475</v>
      </c>
      <c r="H37" s="10"/>
      <c r="I37" s="13" t="s">
        <v>571</v>
      </c>
      <c r="J37" s="29">
        <v>41272</v>
      </c>
      <c r="K37" s="30" t="s">
        <v>171</v>
      </c>
      <c r="L37" s="20" t="s">
        <v>114</v>
      </c>
      <c r="M37" s="1"/>
    </row>
    <row r="38" spans="1:13" ht="51" customHeight="1">
      <c r="A38" s="2">
        <v>31</v>
      </c>
      <c r="B38" s="2" t="s">
        <v>150</v>
      </c>
      <c r="C38" s="5" t="s">
        <v>39</v>
      </c>
      <c r="D38" s="5" t="s">
        <v>40</v>
      </c>
      <c r="E38" s="5" t="s">
        <v>86</v>
      </c>
      <c r="F38" s="7">
        <v>65.900000000000006</v>
      </c>
      <c r="G38" s="10">
        <v>1721085</v>
      </c>
      <c r="H38" s="10"/>
      <c r="I38" s="13" t="s">
        <v>571</v>
      </c>
      <c r="J38" s="26">
        <v>41295</v>
      </c>
      <c r="K38" s="30" t="s">
        <v>170</v>
      </c>
      <c r="L38" s="20" t="s">
        <v>114</v>
      </c>
      <c r="M38" s="1"/>
    </row>
    <row r="39" spans="1:13" ht="49.5" customHeight="1">
      <c r="A39" s="2">
        <v>32</v>
      </c>
      <c r="B39" s="2" t="s">
        <v>151</v>
      </c>
      <c r="C39" s="5" t="s">
        <v>42</v>
      </c>
      <c r="D39" s="5" t="s">
        <v>41</v>
      </c>
      <c r="E39" s="5" t="s">
        <v>76</v>
      </c>
      <c r="F39" s="7">
        <v>31.9</v>
      </c>
      <c r="G39" s="10">
        <v>826980</v>
      </c>
      <c r="H39" s="10"/>
      <c r="I39" s="13" t="s">
        <v>571</v>
      </c>
      <c r="J39" s="26">
        <v>41781</v>
      </c>
      <c r="K39" s="30" t="s">
        <v>175</v>
      </c>
      <c r="L39" s="20" t="s">
        <v>114</v>
      </c>
      <c r="M39" s="1"/>
    </row>
    <row r="40" spans="1:13" ht="49.5" customHeight="1">
      <c r="A40" s="7">
        <v>33</v>
      </c>
      <c r="B40" s="7" t="s">
        <v>152</v>
      </c>
      <c r="C40" s="5" t="s">
        <v>43</v>
      </c>
      <c r="D40" s="5" t="s">
        <v>41</v>
      </c>
      <c r="E40" s="5" t="s">
        <v>78</v>
      </c>
      <c r="F40" s="7">
        <v>29.2</v>
      </c>
      <c r="G40" s="10">
        <v>751800</v>
      </c>
      <c r="H40" s="10"/>
      <c r="I40" s="13" t="s">
        <v>571</v>
      </c>
      <c r="J40" s="29">
        <v>41781</v>
      </c>
      <c r="K40" s="30" t="s">
        <v>176</v>
      </c>
      <c r="L40" s="44" t="s">
        <v>114</v>
      </c>
      <c r="M40" s="6"/>
    </row>
    <row r="41" spans="1:13" ht="48">
      <c r="A41" s="2">
        <v>34</v>
      </c>
      <c r="B41" s="2" t="s">
        <v>153</v>
      </c>
      <c r="C41" s="5" t="s">
        <v>44</v>
      </c>
      <c r="D41" s="5" t="s">
        <v>41</v>
      </c>
      <c r="E41" s="5" t="s">
        <v>79</v>
      </c>
      <c r="F41" s="7">
        <v>44.6</v>
      </c>
      <c r="G41" s="10">
        <v>1181400</v>
      </c>
      <c r="H41" s="10"/>
      <c r="I41" s="13" t="s">
        <v>571</v>
      </c>
      <c r="J41" s="26">
        <v>41781</v>
      </c>
      <c r="K41" s="30" t="s">
        <v>172</v>
      </c>
      <c r="L41" s="20" t="s">
        <v>114</v>
      </c>
      <c r="M41" s="1"/>
    </row>
    <row r="42" spans="1:13" ht="48">
      <c r="A42" s="2">
        <v>35</v>
      </c>
      <c r="B42" s="2" t="s">
        <v>154</v>
      </c>
      <c r="C42" s="5" t="s">
        <v>45</v>
      </c>
      <c r="D42" s="5" t="s">
        <v>41</v>
      </c>
      <c r="E42" s="5" t="s">
        <v>80</v>
      </c>
      <c r="F42" s="7">
        <v>44.8</v>
      </c>
      <c r="G42" s="10">
        <v>1181400</v>
      </c>
      <c r="H42" s="10"/>
      <c r="I42" s="13" t="s">
        <v>571</v>
      </c>
      <c r="J42" s="26">
        <v>41781</v>
      </c>
      <c r="K42" s="30" t="s">
        <v>173</v>
      </c>
      <c r="L42" s="20" t="s">
        <v>114</v>
      </c>
      <c r="M42" s="1"/>
    </row>
    <row r="43" spans="1:13" ht="48">
      <c r="A43" s="2">
        <v>36</v>
      </c>
      <c r="B43" s="2" t="s">
        <v>155</v>
      </c>
      <c r="C43" s="5" t="s">
        <v>46</v>
      </c>
      <c r="D43" s="5" t="s">
        <v>41</v>
      </c>
      <c r="E43" s="5" t="s">
        <v>81</v>
      </c>
      <c r="F43" s="7">
        <v>44.5</v>
      </c>
      <c r="G43" s="10">
        <v>1181400</v>
      </c>
      <c r="H43" s="10"/>
      <c r="I43" s="13" t="s">
        <v>571</v>
      </c>
      <c r="J43" s="27">
        <v>41781</v>
      </c>
      <c r="K43" s="30" t="s">
        <v>174</v>
      </c>
      <c r="L43" s="20" t="s">
        <v>114</v>
      </c>
      <c r="M43" s="1"/>
    </row>
    <row r="44" spans="1:13" ht="72">
      <c r="A44" s="7">
        <v>37</v>
      </c>
      <c r="B44" s="7" t="s">
        <v>156</v>
      </c>
      <c r="C44" s="5" t="s">
        <v>339</v>
      </c>
      <c r="D44" s="5" t="s">
        <v>41</v>
      </c>
      <c r="E44" s="5" t="s">
        <v>342</v>
      </c>
      <c r="F44" s="7">
        <v>32</v>
      </c>
      <c r="G44" s="10"/>
      <c r="H44" s="10"/>
      <c r="I44" s="13" t="s">
        <v>571</v>
      </c>
      <c r="J44" s="27" t="s">
        <v>513</v>
      </c>
      <c r="K44" s="30" t="s">
        <v>343</v>
      </c>
      <c r="L44" s="20" t="s">
        <v>114</v>
      </c>
      <c r="M44" s="1"/>
    </row>
    <row r="45" spans="1:13" ht="72">
      <c r="A45" s="7">
        <v>38</v>
      </c>
      <c r="B45" s="7" t="s">
        <v>157</v>
      </c>
      <c r="C45" s="5" t="s">
        <v>47</v>
      </c>
      <c r="D45" s="5" t="s">
        <v>41</v>
      </c>
      <c r="E45" s="5" t="s">
        <v>77</v>
      </c>
      <c r="F45" s="7">
        <v>45.2</v>
      </c>
      <c r="G45" s="10"/>
      <c r="H45" s="10"/>
      <c r="I45" s="13" t="s">
        <v>571</v>
      </c>
      <c r="J45" s="28" t="s">
        <v>514</v>
      </c>
      <c r="K45" s="30" t="s">
        <v>340</v>
      </c>
      <c r="L45" s="44" t="s">
        <v>114</v>
      </c>
      <c r="M45" s="6"/>
    </row>
    <row r="46" spans="1:13" ht="72">
      <c r="A46" s="7">
        <v>39</v>
      </c>
      <c r="B46" s="41" t="s">
        <v>158</v>
      </c>
      <c r="C46" s="5" t="s">
        <v>35</v>
      </c>
      <c r="D46" s="5" t="s">
        <v>142</v>
      </c>
      <c r="E46" s="5" t="s">
        <v>162</v>
      </c>
      <c r="F46" s="7">
        <v>30.3</v>
      </c>
      <c r="G46" s="10"/>
      <c r="H46" s="10"/>
      <c r="I46" s="13" t="s">
        <v>571</v>
      </c>
      <c r="J46" s="28" t="s">
        <v>515</v>
      </c>
      <c r="K46" s="30" t="s">
        <v>534</v>
      </c>
      <c r="L46" s="44" t="s">
        <v>114</v>
      </c>
      <c r="M46" s="6"/>
    </row>
    <row r="47" spans="1:13" s="8" customFormat="1" ht="72">
      <c r="A47" s="41">
        <v>40</v>
      </c>
      <c r="B47" s="41" t="s">
        <v>159</v>
      </c>
      <c r="C47" s="5" t="s">
        <v>43</v>
      </c>
      <c r="D47" s="5" t="s">
        <v>142</v>
      </c>
      <c r="E47" s="5" t="s">
        <v>163</v>
      </c>
      <c r="F47" s="7">
        <v>49.5</v>
      </c>
      <c r="G47" s="10"/>
      <c r="H47" s="10"/>
      <c r="I47" s="13" t="s">
        <v>571</v>
      </c>
      <c r="J47" s="27" t="s">
        <v>516</v>
      </c>
      <c r="K47" s="30" t="s">
        <v>506</v>
      </c>
      <c r="L47" s="20" t="s">
        <v>114</v>
      </c>
      <c r="M47" s="6"/>
    </row>
    <row r="48" spans="1:13" ht="48">
      <c r="A48" s="7">
        <v>41</v>
      </c>
      <c r="B48" s="7" t="s">
        <v>160</v>
      </c>
      <c r="C48" s="5" t="s">
        <v>39</v>
      </c>
      <c r="D48" s="5" t="s">
        <v>142</v>
      </c>
      <c r="E48" s="5" t="s">
        <v>164</v>
      </c>
      <c r="F48" s="7">
        <v>52.2</v>
      </c>
      <c r="G48" s="10">
        <v>1308287.5</v>
      </c>
      <c r="H48" s="10"/>
      <c r="I48" s="13" t="s">
        <v>571</v>
      </c>
      <c r="J48" s="27">
        <v>42026</v>
      </c>
      <c r="K48" s="30" t="s">
        <v>166</v>
      </c>
      <c r="L48" s="20" t="s">
        <v>114</v>
      </c>
      <c r="M48" s="1"/>
    </row>
    <row r="49" spans="1:13" ht="72">
      <c r="A49" s="41">
        <v>42</v>
      </c>
      <c r="B49" s="41" t="s">
        <v>268</v>
      </c>
      <c r="C49" s="5" t="s">
        <v>143</v>
      </c>
      <c r="D49" s="5" t="s">
        <v>142</v>
      </c>
      <c r="E49" s="5" t="s">
        <v>165</v>
      </c>
      <c r="F49" s="7">
        <v>49.5</v>
      </c>
      <c r="G49" s="10"/>
      <c r="H49" s="10"/>
      <c r="I49" s="13" t="s">
        <v>571</v>
      </c>
      <c r="J49" s="28" t="s">
        <v>515</v>
      </c>
      <c r="K49" s="30" t="s">
        <v>344</v>
      </c>
      <c r="L49" s="44" t="s">
        <v>114</v>
      </c>
      <c r="M49" s="6"/>
    </row>
    <row r="50" spans="1:13" ht="60">
      <c r="A50" s="41">
        <v>43</v>
      </c>
      <c r="B50" s="41" t="s">
        <v>269</v>
      </c>
      <c r="C50" s="39" t="s">
        <v>256</v>
      </c>
      <c r="D50" s="5" t="s">
        <v>287</v>
      </c>
      <c r="E50" s="5" t="s">
        <v>309</v>
      </c>
      <c r="F50" s="7">
        <v>43.9</v>
      </c>
      <c r="G50" s="10">
        <v>1267085.7</v>
      </c>
      <c r="H50" s="10"/>
      <c r="I50" s="13" t="s">
        <v>571</v>
      </c>
      <c r="J50" s="26">
        <v>42482</v>
      </c>
      <c r="K50" s="30" t="s">
        <v>298</v>
      </c>
      <c r="L50" s="20" t="s">
        <v>114</v>
      </c>
      <c r="M50" s="1"/>
    </row>
    <row r="51" spans="1:13" ht="60">
      <c r="A51" s="41">
        <v>44</v>
      </c>
      <c r="B51" s="41" t="s">
        <v>270</v>
      </c>
      <c r="C51" s="39" t="s">
        <v>257</v>
      </c>
      <c r="D51" s="5" t="s">
        <v>287</v>
      </c>
      <c r="E51" s="5" t="s">
        <v>308</v>
      </c>
      <c r="F51" s="7">
        <v>46.3</v>
      </c>
      <c r="G51" s="10">
        <v>1330584.3</v>
      </c>
      <c r="H51" s="10"/>
      <c r="I51" s="13" t="s">
        <v>571</v>
      </c>
      <c r="J51" s="26">
        <v>42482</v>
      </c>
      <c r="K51" s="30" t="s">
        <v>297</v>
      </c>
      <c r="L51" s="20" t="s">
        <v>114</v>
      </c>
      <c r="M51" s="1"/>
    </row>
    <row r="52" spans="1:13" ht="60">
      <c r="A52" s="41">
        <v>45</v>
      </c>
      <c r="B52" s="41" t="s">
        <v>271</v>
      </c>
      <c r="C52" s="40" t="s">
        <v>258</v>
      </c>
      <c r="D52" s="5" t="s">
        <v>287</v>
      </c>
      <c r="E52" s="5" t="s">
        <v>307</v>
      </c>
      <c r="F52" s="7">
        <v>46.3</v>
      </c>
      <c r="G52" s="10">
        <v>1330584.3</v>
      </c>
      <c r="H52" s="10"/>
      <c r="I52" s="13" t="s">
        <v>571</v>
      </c>
      <c r="J52" s="26">
        <v>42482</v>
      </c>
      <c r="K52" s="30" t="s">
        <v>296</v>
      </c>
      <c r="L52" s="20" t="s">
        <v>114</v>
      </c>
      <c r="M52" s="1"/>
    </row>
    <row r="53" spans="1:13" ht="60">
      <c r="A53" s="41">
        <v>46</v>
      </c>
      <c r="B53" s="41" t="s">
        <v>272</v>
      </c>
      <c r="C53" s="40" t="s">
        <v>44</v>
      </c>
      <c r="D53" s="5" t="s">
        <v>287</v>
      </c>
      <c r="E53" s="5" t="s">
        <v>306</v>
      </c>
      <c r="F53" s="7">
        <v>46.6</v>
      </c>
      <c r="G53" s="10">
        <v>1307493.8999999999</v>
      </c>
      <c r="H53" s="10"/>
      <c r="I53" s="13" t="s">
        <v>571</v>
      </c>
      <c r="J53" s="26">
        <v>42482</v>
      </c>
      <c r="K53" s="30" t="s">
        <v>295</v>
      </c>
      <c r="L53" s="20" t="s">
        <v>114</v>
      </c>
      <c r="M53" s="1"/>
    </row>
    <row r="54" spans="1:13" ht="60">
      <c r="A54" s="41">
        <v>47</v>
      </c>
      <c r="B54" s="41" t="s">
        <v>273</v>
      </c>
      <c r="C54" s="40" t="s">
        <v>45</v>
      </c>
      <c r="D54" s="5" t="s">
        <v>287</v>
      </c>
      <c r="E54" s="5" t="s">
        <v>305</v>
      </c>
      <c r="F54" s="7">
        <v>44.4</v>
      </c>
      <c r="G54" s="10">
        <v>1261313.1000000001</v>
      </c>
      <c r="H54" s="10"/>
      <c r="I54" s="13" t="s">
        <v>571</v>
      </c>
      <c r="J54" s="26">
        <v>42482</v>
      </c>
      <c r="K54" s="30" t="s">
        <v>294</v>
      </c>
      <c r="L54" s="20" t="s">
        <v>114</v>
      </c>
      <c r="M54" s="1"/>
    </row>
    <row r="55" spans="1:13" ht="60">
      <c r="A55" s="41">
        <v>48</v>
      </c>
      <c r="B55" s="41" t="s">
        <v>274</v>
      </c>
      <c r="C55" s="40" t="s">
        <v>260</v>
      </c>
      <c r="D55" s="5" t="s">
        <v>287</v>
      </c>
      <c r="E55" s="5" t="s">
        <v>302</v>
      </c>
      <c r="F55" s="7">
        <v>31.1</v>
      </c>
      <c r="G55" s="10">
        <v>837027</v>
      </c>
      <c r="H55" s="10"/>
      <c r="I55" s="13" t="s">
        <v>571</v>
      </c>
      <c r="J55" s="26">
        <v>42482</v>
      </c>
      <c r="K55" s="30" t="s">
        <v>291</v>
      </c>
      <c r="L55" s="20" t="s">
        <v>114</v>
      </c>
      <c r="M55" s="1"/>
    </row>
    <row r="56" spans="1:13" ht="60">
      <c r="A56" s="41">
        <v>49</v>
      </c>
      <c r="B56" s="41" t="s">
        <v>275</v>
      </c>
      <c r="C56" s="40" t="s">
        <v>261</v>
      </c>
      <c r="D56" s="5" t="s">
        <v>287</v>
      </c>
      <c r="E56" s="5" t="s">
        <v>310</v>
      </c>
      <c r="F56" s="7">
        <v>54.4</v>
      </c>
      <c r="G56" s="10">
        <v>1564374.6</v>
      </c>
      <c r="H56" s="10"/>
      <c r="I56" s="13" t="s">
        <v>571</v>
      </c>
      <c r="J56" s="26">
        <v>42482</v>
      </c>
      <c r="K56" s="30" t="s">
        <v>288</v>
      </c>
      <c r="L56" s="20" t="s">
        <v>114</v>
      </c>
      <c r="M56" s="1"/>
    </row>
    <row r="57" spans="1:13" ht="60">
      <c r="A57" s="41">
        <v>50</v>
      </c>
      <c r="B57" s="41" t="s">
        <v>276</v>
      </c>
      <c r="C57" s="40" t="s">
        <v>262</v>
      </c>
      <c r="D57" s="5" t="s">
        <v>287</v>
      </c>
      <c r="E57" s="5" t="s">
        <v>300</v>
      </c>
      <c r="F57" s="7">
        <v>31.2</v>
      </c>
      <c r="G57" s="10">
        <v>874548.9</v>
      </c>
      <c r="H57" s="10"/>
      <c r="I57" s="13" t="s">
        <v>571</v>
      </c>
      <c r="J57" s="26">
        <v>42482</v>
      </c>
      <c r="K57" s="30" t="s">
        <v>289</v>
      </c>
      <c r="L57" s="20" t="s">
        <v>114</v>
      </c>
      <c r="M57" s="1"/>
    </row>
    <row r="58" spans="1:13" ht="60">
      <c r="A58" s="7">
        <v>51</v>
      </c>
      <c r="B58" s="7" t="s">
        <v>277</v>
      </c>
      <c r="C58" s="40" t="s">
        <v>264</v>
      </c>
      <c r="D58" s="5" t="s">
        <v>287</v>
      </c>
      <c r="E58" s="5" t="s">
        <v>301</v>
      </c>
      <c r="F58" s="7">
        <v>43.8</v>
      </c>
      <c r="G58" s="10">
        <v>1085248.8</v>
      </c>
      <c r="H58" s="10"/>
      <c r="I58" s="13" t="s">
        <v>571</v>
      </c>
      <c r="J58" s="26">
        <v>42482</v>
      </c>
      <c r="K58" s="30" t="s">
        <v>290</v>
      </c>
      <c r="L58" s="20" t="s">
        <v>114</v>
      </c>
      <c r="M58" s="1"/>
    </row>
    <row r="59" spans="1:13" ht="84">
      <c r="A59" s="41">
        <v>52</v>
      </c>
      <c r="B59" s="41" t="s">
        <v>278</v>
      </c>
      <c r="C59" s="7" t="s">
        <v>265</v>
      </c>
      <c r="D59" s="5" t="s">
        <v>287</v>
      </c>
      <c r="E59" s="5" t="s">
        <v>311</v>
      </c>
      <c r="F59" s="7">
        <v>31.1</v>
      </c>
      <c r="G59" s="10"/>
      <c r="H59" s="10"/>
      <c r="I59" s="13" t="s">
        <v>571</v>
      </c>
      <c r="J59" s="28" t="s">
        <v>517</v>
      </c>
      <c r="K59" s="30" t="s">
        <v>341</v>
      </c>
      <c r="L59" s="44" t="s">
        <v>114</v>
      </c>
      <c r="M59" s="6"/>
    </row>
    <row r="60" spans="1:13" ht="60">
      <c r="A60" s="41">
        <v>53</v>
      </c>
      <c r="B60" s="41" t="s">
        <v>279</v>
      </c>
      <c r="C60" s="40" t="s">
        <v>266</v>
      </c>
      <c r="D60" s="5" t="s">
        <v>287</v>
      </c>
      <c r="E60" s="5" t="s">
        <v>304</v>
      </c>
      <c r="F60" s="7">
        <v>44.6</v>
      </c>
      <c r="G60" s="10">
        <v>1269972</v>
      </c>
      <c r="H60" s="10"/>
      <c r="I60" s="13" t="s">
        <v>571</v>
      </c>
      <c r="J60" s="27">
        <v>42482</v>
      </c>
      <c r="K60" s="30" t="s">
        <v>293</v>
      </c>
      <c r="L60" s="20" t="s">
        <v>114</v>
      </c>
      <c r="M60" s="1"/>
    </row>
    <row r="61" spans="1:13" ht="60">
      <c r="A61" s="41">
        <v>54</v>
      </c>
      <c r="B61" s="41" t="s">
        <v>280</v>
      </c>
      <c r="C61" s="40" t="s">
        <v>267</v>
      </c>
      <c r="D61" s="5" t="s">
        <v>287</v>
      </c>
      <c r="E61" s="5" t="s">
        <v>303</v>
      </c>
      <c r="F61" s="7">
        <v>43.8</v>
      </c>
      <c r="G61" s="10">
        <v>1062158.3999999999</v>
      </c>
      <c r="H61" s="10"/>
      <c r="I61" s="13" t="s">
        <v>571</v>
      </c>
      <c r="J61" s="27">
        <v>42482</v>
      </c>
      <c r="K61" s="30" t="s">
        <v>292</v>
      </c>
      <c r="L61" s="20" t="s">
        <v>114</v>
      </c>
      <c r="M61" s="1"/>
    </row>
    <row r="62" spans="1:13" ht="96">
      <c r="A62" s="41">
        <v>55</v>
      </c>
      <c r="B62" s="41" t="s">
        <v>281</v>
      </c>
      <c r="C62" s="40" t="s">
        <v>257</v>
      </c>
      <c r="D62" s="5" t="s">
        <v>299</v>
      </c>
      <c r="E62" s="5" t="s">
        <v>321</v>
      </c>
      <c r="F62" s="7">
        <v>43.5</v>
      </c>
      <c r="G62" s="10">
        <v>1254400.1399999999</v>
      </c>
      <c r="H62" s="10"/>
      <c r="I62" s="13" t="s">
        <v>571</v>
      </c>
      <c r="J62" s="27">
        <v>42667</v>
      </c>
      <c r="K62" s="30" t="s">
        <v>322</v>
      </c>
      <c r="L62" s="20" t="s">
        <v>114</v>
      </c>
      <c r="M62" s="1"/>
    </row>
    <row r="63" spans="1:13" ht="132">
      <c r="A63" s="41">
        <v>56</v>
      </c>
      <c r="B63" s="41" t="s">
        <v>282</v>
      </c>
      <c r="C63" s="40" t="s">
        <v>140</v>
      </c>
      <c r="D63" s="5" t="s">
        <v>299</v>
      </c>
      <c r="E63" s="5" t="s">
        <v>312</v>
      </c>
      <c r="F63" s="7">
        <v>31.5</v>
      </c>
      <c r="G63" s="10"/>
      <c r="H63" s="10"/>
      <c r="I63" s="13" t="s">
        <v>571</v>
      </c>
      <c r="J63" s="27" t="s">
        <v>518</v>
      </c>
      <c r="K63" s="30" t="s">
        <v>508</v>
      </c>
      <c r="L63" s="20" t="s">
        <v>114</v>
      </c>
      <c r="M63" s="1"/>
    </row>
    <row r="64" spans="1:13" ht="96">
      <c r="A64" s="41">
        <v>57</v>
      </c>
      <c r="B64" s="41" t="s">
        <v>283</v>
      </c>
      <c r="C64" s="40" t="s">
        <v>259</v>
      </c>
      <c r="D64" s="5" t="s">
        <v>299</v>
      </c>
      <c r="E64" s="5" t="s">
        <v>320</v>
      </c>
      <c r="F64" s="7">
        <v>43.3</v>
      </c>
      <c r="G64" s="10">
        <v>1248632.78</v>
      </c>
      <c r="H64" s="10"/>
      <c r="I64" s="13" t="s">
        <v>571</v>
      </c>
      <c r="J64" s="27">
        <v>42667</v>
      </c>
      <c r="K64" s="30" t="s">
        <v>319</v>
      </c>
      <c r="L64" s="20" t="s">
        <v>114</v>
      </c>
      <c r="M64" s="1"/>
    </row>
    <row r="65" spans="1:13" ht="96">
      <c r="A65" s="41">
        <v>58</v>
      </c>
      <c r="B65" s="41" t="s">
        <v>284</v>
      </c>
      <c r="C65" s="40" t="s">
        <v>260</v>
      </c>
      <c r="D65" s="5" t="s">
        <v>299</v>
      </c>
      <c r="E65" s="5" t="s">
        <v>317</v>
      </c>
      <c r="F65" s="7">
        <v>43.5</v>
      </c>
      <c r="G65" s="10">
        <v>1254400.1399999999</v>
      </c>
      <c r="H65" s="10"/>
      <c r="I65" s="13" t="s">
        <v>571</v>
      </c>
      <c r="J65" s="27">
        <v>42667</v>
      </c>
      <c r="K65" s="30" t="s">
        <v>318</v>
      </c>
      <c r="L65" s="20" t="s">
        <v>114</v>
      </c>
      <c r="M65" s="1"/>
    </row>
    <row r="66" spans="1:13" ht="96">
      <c r="A66" s="41">
        <v>59</v>
      </c>
      <c r="B66" s="41" t="s">
        <v>285</v>
      </c>
      <c r="C66" s="40" t="s">
        <v>141</v>
      </c>
      <c r="D66" s="5" t="s">
        <v>299</v>
      </c>
      <c r="E66" s="5" t="s">
        <v>313</v>
      </c>
      <c r="F66" s="7">
        <v>32.9</v>
      </c>
      <c r="G66" s="10">
        <v>808164</v>
      </c>
      <c r="H66" s="10"/>
      <c r="I66" s="13" t="s">
        <v>571</v>
      </c>
      <c r="J66" s="27">
        <v>42667</v>
      </c>
      <c r="K66" s="30" t="s">
        <v>314</v>
      </c>
      <c r="L66" s="20" t="s">
        <v>114</v>
      </c>
      <c r="M66" s="1"/>
    </row>
    <row r="67" spans="1:13" ht="96">
      <c r="A67" s="39">
        <v>60</v>
      </c>
      <c r="B67" s="41" t="s">
        <v>286</v>
      </c>
      <c r="C67" s="40" t="s">
        <v>263</v>
      </c>
      <c r="D67" s="5" t="s">
        <v>299</v>
      </c>
      <c r="E67" s="5" t="s">
        <v>315</v>
      </c>
      <c r="F67" s="7">
        <v>62.6</v>
      </c>
      <c r="G67" s="10">
        <v>1780248.66</v>
      </c>
      <c r="H67" s="10"/>
      <c r="I67" s="13" t="s">
        <v>571</v>
      </c>
      <c r="J67" s="27">
        <v>42667</v>
      </c>
      <c r="K67" s="30" t="s">
        <v>316</v>
      </c>
      <c r="L67" s="20" t="s">
        <v>114</v>
      </c>
      <c r="M67" s="1"/>
    </row>
    <row r="68" spans="1:13" ht="18" customHeight="1">
      <c r="A68" s="2"/>
      <c r="B68" s="2"/>
      <c r="C68" s="3"/>
      <c r="D68" s="34" t="s">
        <v>233</v>
      </c>
      <c r="E68" s="3"/>
      <c r="F68" s="15">
        <f>SUM(F8:F67)</f>
        <v>5133.0000000000009</v>
      </c>
      <c r="G68" s="35">
        <f>SUM(G8:G67)</f>
        <v>48331144.159999996</v>
      </c>
      <c r="H68" s="35">
        <f>SUM(H8:H67)</f>
        <v>3652841.34</v>
      </c>
      <c r="I68" s="1"/>
      <c r="J68" s="1"/>
      <c r="K68" s="1"/>
      <c r="L68" s="1"/>
      <c r="M68" s="1"/>
    </row>
    <row r="69" spans="1:13" ht="8.25" customHeight="1"/>
    <row r="70" spans="1:13">
      <c r="A70" s="93" t="s">
        <v>50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ht="9.75" customHeight="1"/>
    <row r="72" spans="1:13">
      <c r="A72" s="93" t="s">
        <v>100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4" spans="1:13" ht="15.75">
      <c r="A74" s="94" t="s">
        <v>539</v>
      </c>
      <c r="B74" s="94"/>
      <c r="C74" s="94"/>
      <c r="D74" s="94"/>
      <c r="E74" s="94"/>
      <c r="F74" s="94"/>
    </row>
  </sheetData>
  <mergeCells count="7">
    <mergeCell ref="A74:F74"/>
    <mergeCell ref="A72:M72"/>
    <mergeCell ref="A4:M4"/>
    <mergeCell ref="A1:M1"/>
    <mergeCell ref="A2:M2"/>
    <mergeCell ref="A3:M3"/>
    <mergeCell ref="A70:M70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:N28"/>
  <sheetViews>
    <sheetView zoomScale="75" zoomScaleNormal="75" workbookViewId="0">
      <selection activeCell="O13" sqref="O13"/>
    </sheetView>
  </sheetViews>
  <sheetFormatPr defaultRowHeight="15"/>
  <cols>
    <col min="1" max="1" width="4.5703125" customWidth="1"/>
    <col min="2" max="2" width="15.7109375" customWidth="1"/>
    <col min="3" max="3" width="33" customWidth="1"/>
    <col min="4" max="4" width="12.42578125" customWidth="1"/>
    <col min="5" max="5" width="13.7109375" customWidth="1"/>
    <col min="6" max="6" width="12.28515625" customWidth="1"/>
    <col min="7" max="7" width="15.140625" customWidth="1"/>
    <col min="8" max="8" width="25" customWidth="1"/>
    <col min="9" max="9" width="18" customWidth="1"/>
    <col min="10" max="10" width="23.28515625" customWidth="1"/>
  </cols>
  <sheetData>
    <row r="1" spans="1:14" ht="15.75">
      <c r="A1" s="96" t="s">
        <v>93</v>
      </c>
      <c r="B1" s="96"/>
      <c r="C1" s="96"/>
      <c r="D1" s="96"/>
      <c r="E1" s="96"/>
      <c r="F1" s="96"/>
      <c r="G1" s="96"/>
      <c r="H1" s="96"/>
      <c r="I1" s="96"/>
      <c r="J1" s="96"/>
      <c r="K1" s="23"/>
      <c r="L1" s="23"/>
      <c r="M1" s="23"/>
      <c r="N1" s="23"/>
    </row>
    <row r="2" spans="1:14" ht="15.75">
      <c r="A2" s="95" t="s">
        <v>107</v>
      </c>
      <c r="B2" s="95"/>
      <c r="C2" s="95"/>
      <c r="D2" s="95"/>
      <c r="E2" s="95"/>
      <c r="F2" s="95"/>
      <c r="G2" s="95"/>
      <c r="H2" s="95"/>
      <c r="I2" s="95"/>
      <c r="J2" s="95"/>
      <c r="K2" s="24"/>
      <c r="L2" s="24"/>
      <c r="M2" s="24"/>
      <c r="N2" s="24"/>
    </row>
    <row r="3" spans="1:14" ht="15.75">
      <c r="A3" s="95" t="s">
        <v>108</v>
      </c>
      <c r="B3" s="95"/>
      <c r="C3" s="95"/>
      <c r="D3" s="95"/>
      <c r="E3" s="95"/>
      <c r="F3" s="95"/>
      <c r="G3" s="95"/>
      <c r="H3" s="95"/>
      <c r="I3" s="95"/>
      <c r="J3" s="95"/>
      <c r="K3" s="24"/>
      <c r="L3" s="24"/>
      <c r="M3" s="24"/>
      <c r="N3" s="24"/>
    </row>
    <row r="4" spans="1:14" ht="15.75" customHeight="1">
      <c r="A4" s="96" t="s">
        <v>602</v>
      </c>
      <c r="B4" s="96"/>
      <c r="C4" s="96"/>
      <c r="D4" s="96"/>
      <c r="E4" s="96"/>
      <c r="F4" s="96"/>
      <c r="G4" s="96"/>
      <c r="H4" s="96"/>
      <c r="I4" s="96"/>
      <c r="J4" s="96"/>
      <c r="K4" s="24"/>
      <c r="L4" s="24"/>
      <c r="M4" s="24"/>
      <c r="N4" s="24"/>
    </row>
    <row r="6" spans="1:14" ht="117.75" customHeight="1">
      <c r="A6" s="12" t="s">
        <v>0</v>
      </c>
      <c r="B6" s="12" t="s">
        <v>96</v>
      </c>
      <c r="C6" s="12" t="s">
        <v>106</v>
      </c>
      <c r="D6" s="12" t="s">
        <v>109</v>
      </c>
      <c r="E6" s="12" t="s">
        <v>110</v>
      </c>
      <c r="F6" s="12" t="s">
        <v>584</v>
      </c>
      <c r="G6" s="12" t="s">
        <v>95</v>
      </c>
      <c r="H6" s="12" t="s">
        <v>572</v>
      </c>
      <c r="I6" s="12" t="s">
        <v>49</v>
      </c>
      <c r="J6" s="19" t="s">
        <v>111</v>
      </c>
    </row>
    <row r="7" spans="1:14" ht="11.25" customHeight="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</row>
    <row r="8" spans="1:14" ht="31.5" customHeight="1">
      <c r="A8" s="12">
        <v>1</v>
      </c>
      <c r="B8" s="2" t="s">
        <v>202</v>
      </c>
      <c r="C8" s="33" t="s">
        <v>217</v>
      </c>
      <c r="D8" s="31" t="s">
        <v>216</v>
      </c>
      <c r="E8" s="51">
        <v>26100</v>
      </c>
      <c r="F8" s="51">
        <v>26100</v>
      </c>
      <c r="G8" s="31" t="s">
        <v>216</v>
      </c>
      <c r="H8" s="87" t="s">
        <v>573</v>
      </c>
      <c r="I8" s="2" t="s">
        <v>215</v>
      </c>
      <c r="J8" s="13"/>
    </row>
    <row r="9" spans="1:14" ht="32.25" customHeight="1">
      <c r="A9" s="12">
        <v>2</v>
      </c>
      <c r="B9" s="2" t="s">
        <v>203</v>
      </c>
      <c r="C9" s="33" t="s">
        <v>54</v>
      </c>
      <c r="D9" s="31" t="s">
        <v>218</v>
      </c>
      <c r="E9" s="51">
        <v>31807</v>
      </c>
      <c r="F9" s="51">
        <v>31807</v>
      </c>
      <c r="G9" s="31" t="s">
        <v>218</v>
      </c>
      <c r="H9" s="87" t="s">
        <v>574</v>
      </c>
      <c r="I9" s="2" t="s">
        <v>215</v>
      </c>
      <c r="J9" s="13"/>
    </row>
    <row r="10" spans="1:14" ht="26.25" customHeight="1">
      <c r="A10" s="12">
        <v>3</v>
      </c>
      <c r="B10" s="2" t="s">
        <v>204</v>
      </c>
      <c r="C10" s="33" t="s">
        <v>525</v>
      </c>
      <c r="D10" s="31" t="s">
        <v>218</v>
      </c>
      <c r="E10" s="51">
        <v>23771</v>
      </c>
      <c r="F10" s="51">
        <v>23771</v>
      </c>
      <c r="G10" s="31" t="s">
        <v>218</v>
      </c>
      <c r="H10" s="87" t="s">
        <v>574</v>
      </c>
      <c r="I10" s="2" t="s">
        <v>215</v>
      </c>
      <c r="J10" s="13"/>
    </row>
    <row r="11" spans="1:14" ht="33" customHeight="1">
      <c r="A11" s="12">
        <v>4</v>
      </c>
      <c r="B11" s="2" t="s">
        <v>205</v>
      </c>
      <c r="C11" s="33" t="s">
        <v>55</v>
      </c>
      <c r="D11" s="31" t="s">
        <v>218</v>
      </c>
      <c r="E11" s="51">
        <v>54361</v>
      </c>
      <c r="F11" s="32">
        <v>48536.25</v>
      </c>
      <c r="G11" s="31" t="s">
        <v>218</v>
      </c>
      <c r="H11" s="87" t="s">
        <v>574</v>
      </c>
      <c r="I11" s="2" t="s">
        <v>215</v>
      </c>
      <c r="J11" s="13"/>
    </row>
    <row r="12" spans="1:14" ht="38.25" customHeight="1">
      <c r="A12" s="12">
        <v>5</v>
      </c>
      <c r="B12" s="2" t="s">
        <v>206</v>
      </c>
      <c r="C12" s="33" t="s">
        <v>219</v>
      </c>
      <c r="D12" s="31" t="s">
        <v>220</v>
      </c>
      <c r="E12" s="51">
        <v>20390</v>
      </c>
      <c r="F12" s="51">
        <v>20390</v>
      </c>
      <c r="G12" s="31" t="s">
        <v>220</v>
      </c>
      <c r="H12" s="87" t="s">
        <v>575</v>
      </c>
      <c r="I12" s="2" t="s">
        <v>215</v>
      </c>
      <c r="J12" s="13"/>
    </row>
    <row r="13" spans="1:14" ht="46.5" customHeight="1">
      <c r="A13" s="12">
        <v>6</v>
      </c>
      <c r="B13" s="2" t="s">
        <v>207</v>
      </c>
      <c r="C13" s="33" t="s">
        <v>221</v>
      </c>
      <c r="D13" s="31" t="s">
        <v>222</v>
      </c>
      <c r="E13" s="51">
        <v>37200</v>
      </c>
      <c r="F13" s="51">
        <v>37200</v>
      </c>
      <c r="G13" s="11">
        <v>39941</v>
      </c>
      <c r="H13" s="18" t="s">
        <v>533</v>
      </c>
      <c r="I13" s="2" t="s">
        <v>215</v>
      </c>
      <c r="J13" s="13"/>
    </row>
    <row r="14" spans="1:14" ht="75" customHeight="1">
      <c r="A14" s="12">
        <v>7</v>
      </c>
      <c r="B14" s="2" t="s">
        <v>208</v>
      </c>
      <c r="C14" s="33" t="s">
        <v>56</v>
      </c>
      <c r="D14" s="31" t="s">
        <v>223</v>
      </c>
      <c r="E14" s="51"/>
      <c r="F14" s="32"/>
      <c r="G14" s="59" t="s">
        <v>363</v>
      </c>
      <c r="H14" s="18" t="s">
        <v>580</v>
      </c>
      <c r="I14" s="2" t="s">
        <v>215</v>
      </c>
      <c r="J14" s="13"/>
    </row>
    <row r="15" spans="1:14" ht="68.25" customHeight="1">
      <c r="A15" s="12">
        <v>8</v>
      </c>
      <c r="B15" s="2" t="s">
        <v>209</v>
      </c>
      <c r="C15" s="33" t="s">
        <v>57</v>
      </c>
      <c r="D15" s="31" t="s">
        <v>224</v>
      </c>
      <c r="E15" s="51"/>
      <c r="F15" s="32"/>
      <c r="G15" s="72" t="s">
        <v>524</v>
      </c>
      <c r="H15" s="18" t="s">
        <v>582</v>
      </c>
      <c r="I15" s="2" t="s">
        <v>215</v>
      </c>
      <c r="J15" s="13"/>
    </row>
    <row r="16" spans="1:14" ht="64.5" customHeight="1">
      <c r="A16" s="12">
        <v>9</v>
      </c>
      <c r="B16" s="2" t="s">
        <v>210</v>
      </c>
      <c r="C16" s="33" t="s">
        <v>225</v>
      </c>
      <c r="D16" s="31" t="s">
        <v>226</v>
      </c>
      <c r="E16" s="51"/>
      <c r="F16" s="32"/>
      <c r="G16" s="62" t="s">
        <v>362</v>
      </c>
      <c r="H16" s="18" t="s">
        <v>580</v>
      </c>
      <c r="I16" s="2" t="s">
        <v>215</v>
      </c>
      <c r="J16" s="13"/>
    </row>
    <row r="17" spans="1:10" ht="48.75" customHeight="1">
      <c r="A17" s="12">
        <v>10</v>
      </c>
      <c r="B17" s="2" t="s">
        <v>211</v>
      </c>
      <c r="C17" s="33" t="s">
        <v>227</v>
      </c>
      <c r="D17" s="31" t="s">
        <v>228</v>
      </c>
      <c r="E17" s="51">
        <v>35969.99</v>
      </c>
      <c r="F17" s="51">
        <v>35969.99</v>
      </c>
      <c r="G17" s="31" t="s">
        <v>228</v>
      </c>
      <c r="H17" s="18" t="s">
        <v>533</v>
      </c>
      <c r="I17" s="2" t="s">
        <v>215</v>
      </c>
      <c r="J17" s="13"/>
    </row>
    <row r="18" spans="1:10" ht="55.5" customHeight="1">
      <c r="A18" s="12">
        <v>11</v>
      </c>
      <c r="B18" s="2" t="s">
        <v>212</v>
      </c>
      <c r="C18" s="33" t="s">
        <v>58</v>
      </c>
      <c r="D18" s="31" t="s">
        <v>229</v>
      </c>
      <c r="E18" s="51">
        <v>59082.95</v>
      </c>
      <c r="F18" s="51">
        <v>59082.95</v>
      </c>
      <c r="G18" s="31" t="s">
        <v>229</v>
      </c>
      <c r="H18" s="18" t="s">
        <v>533</v>
      </c>
      <c r="I18" s="2" t="s">
        <v>215</v>
      </c>
      <c r="J18" s="13"/>
    </row>
    <row r="19" spans="1:10" ht="78.75" customHeight="1">
      <c r="A19" s="48">
        <v>12</v>
      </c>
      <c r="B19" s="7" t="s">
        <v>213</v>
      </c>
      <c r="C19" s="49" t="s">
        <v>230</v>
      </c>
      <c r="D19" s="50" t="s">
        <v>231</v>
      </c>
      <c r="E19" s="51"/>
      <c r="F19" s="32">
        <v>0</v>
      </c>
      <c r="G19" s="52" t="s">
        <v>323</v>
      </c>
      <c r="H19" s="18" t="s">
        <v>581</v>
      </c>
      <c r="I19" s="7" t="s">
        <v>215</v>
      </c>
      <c r="J19" s="53"/>
    </row>
    <row r="20" spans="1:10" ht="69" customHeight="1">
      <c r="A20" s="48">
        <v>13</v>
      </c>
      <c r="B20" s="7" t="s">
        <v>214</v>
      </c>
      <c r="C20" s="49" t="s">
        <v>232</v>
      </c>
      <c r="D20" s="50" t="s">
        <v>231</v>
      </c>
      <c r="E20" s="51"/>
      <c r="F20" s="32">
        <v>0</v>
      </c>
      <c r="G20" s="52" t="s">
        <v>323</v>
      </c>
      <c r="H20" s="18" t="s">
        <v>581</v>
      </c>
      <c r="I20" s="7" t="s">
        <v>215</v>
      </c>
      <c r="J20" s="53"/>
    </row>
    <row r="21" spans="1:10" ht="27" customHeight="1">
      <c r="A21" s="48">
        <v>14</v>
      </c>
      <c r="B21" s="7" t="s">
        <v>346</v>
      </c>
      <c r="C21" s="49" t="s">
        <v>347</v>
      </c>
      <c r="D21" s="50" t="s">
        <v>348</v>
      </c>
      <c r="E21" s="51">
        <v>26800</v>
      </c>
      <c r="F21" s="51">
        <v>26800</v>
      </c>
      <c r="G21" s="50" t="s">
        <v>348</v>
      </c>
      <c r="H21" s="87" t="s">
        <v>577</v>
      </c>
      <c r="I21" s="7" t="s">
        <v>215</v>
      </c>
      <c r="J21" s="53"/>
    </row>
    <row r="22" spans="1:10" ht="28.5" customHeight="1">
      <c r="A22" s="48">
        <v>15</v>
      </c>
      <c r="B22" s="7" t="s">
        <v>519</v>
      </c>
      <c r="C22" s="74" t="s">
        <v>521</v>
      </c>
      <c r="D22" s="50" t="s">
        <v>523</v>
      </c>
      <c r="E22" s="51">
        <v>23500</v>
      </c>
      <c r="F22" s="51">
        <v>23500</v>
      </c>
      <c r="G22" s="50" t="s">
        <v>523</v>
      </c>
      <c r="H22" s="87" t="s">
        <v>578</v>
      </c>
      <c r="I22" s="7" t="s">
        <v>215</v>
      </c>
      <c r="J22" s="53"/>
    </row>
    <row r="23" spans="1:10" ht="28.5" customHeight="1">
      <c r="A23" s="48">
        <v>16</v>
      </c>
      <c r="B23" s="7" t="s">
        <v>520</v>
      </c>
      <c r="C23" s="74" t="s">
        <v>522</v>
      </c>
      <c r="D23" s="50" t="s">
        <v>523</v>
      </c>
      <c r="E23" s="51">
        <v>26000</v>
      </c>
      <c r="F23" s="51">
        <v>26000</v>
      </c>
      <c r="G23" s="50" t="s">
        <v>523</v>
      </c>
      <c r="H23" s="87" t="s">
        <v>576</v>
      </c>
      <c r="I23" s="7" t="s">
        <v>215</v>
      </c>
      <c r="J23" s="53"/>
    </row>
    <row r="24" spans="1:10" ht="28.5" customHeight="1">
      <c r="A24" s="48">
        <v>17</v>
      </c>
      <c r="B24" s="7" t="s">
        <v>557</v>
      </c>
      <c r="C24" s="74" t="s">
        <v>558</v>
      </c>
      <c r="D24" s="50" t="s">
        <v>559</v>
      </c>
      <c r="E24" s="51">
        <v>22490</v>
      </c>
      <c r="F24" s="51">
        <v>22490</v>
      </c>
      <c r="G24" s="50" t="s">
        <v>559</v>
      </c>
      <c r="H24" s="87" t="s">
        <v>579</v>
      </c>
      <c r="I24" s="7" t="s">
        <v>215</v>
      </c>
      <c r="J24" s="53"/>
    </row>
    <row r="25" spans="1:10">
      <c r="A25" s="2"/>
      <c r="B25" s="2"/>
      <c r="C25" s="34" t="s">
        <v>233</v>
      </c>
      <c r="D25" s="34"/>
      <c r="E25" s="35">
        <f>SUM(E8:E24)</f>
        <v>387471.94</v>
      </c>
      <c r="F25" s="35">
        <f>SUM(F8:F24)</f>
        <v>381647.19</v>
      </c>
      <c r="G25" s="1"/>
      <c r="H25" s="1"/>
      <c r="I25" s="1"/>
      <c r="J25" s="1"/>
    </row>
    <row r="27" spans="1:10" ht="15.75">
      <c r="A27" s="94" t="s">
        <v>538</v>
      </c>
      <c r="B27" s="94"/>
      <c r="C27" s="94"/>
      <c r="D27" s="94"/>
      <c r="E27" s="94"/>
      <c r="F27" s="94"/>
    </row>
    <row r="28" spans="1:10">
      <c r="A28" s="93"/>
      <c r="B28" s="93"/>
      <c r="C28" s="93"/>
      <c r="D28" s="93"/>
      <c r="E28" s="93"/>
      <c r="F28" s="93"/>
      <c r="G28" s="93"/>
      <c r="H28" s="93"/>
      <c r="I28" s="93"/>
      <c r="J28" s="93"/>
    </row>
  </sheetData>
  <mergeCells count="6">
    <mergeCell ref="A4:J4"/>
    <mergeCell ref="A28:J28"/>
    <mergeCell ref="A1:J1"/>
    <mergeCell ref="A2:J2"/>
    <mergeCell ref="A3:J3"/>
    <mergeCell ref="A27:F2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"/>
  <sheetViews>
    <sheetView zoomScale="75" zoomScaleNormal="75" workbookViewId="0">
      <selection activeCell="Q15" sqref="Q14:R15"/>
    </sheetView>
  </sheetViews>
  <sheetFormatPr defaultRowHeight="15"/>
  <cols>
    <col min="1" max="1" width="4.85546875" customWidth="1"/>
    <col min="2" max="2" width="12.140625" customWidth="1"/>
    <col min="3" max="3" width="14.42578125" customWidth="1"/>
    <col min="4" max="4" width="16.42578125" customWidth="1"/>
    <col min="5" max="5" width="20.28515625" customWidth="1"/>
    <col min="6" max="6" width="16" customWidth="1"/>
    <col min="7" max="7" width="15.140625" customWidth="1"/>
    <col min="8" max="8" width="12.85546875" customWidth="1"/>
    <col min="9" max="9" width="13.85546875" customWidth="1"/>
    <col min="10" max="10" width="12.42578125" customWidth="1"/>
    <col min="11" max="11" width="19" customWidth="1"/>
    <col min="12" max="12" width="16" customWidth="1"/>
    <col min="13" max="13" width="24.7109375" customWidth="1"/>
  </cols>
  <sheetData>
    <row r="1" spans="1:13" ht="15.75">
      <c r="A1" s="92" t="s">
        <v>93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5.75">
      <c r="A2" s="95" t="s">
        <v>94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5.75">
      <c r="A3" s="95" t="s">
        <v>105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15" customHeight="1">
      <c r="A4" s="96" t="s">
        <v>603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6" spans="1:13" ht="145.5" customHeight="1">
      <c r="A6" s="12" t="s">
        <v>0</v>
      </c>
      <c r="B6" s="12" t="s">
        <v>96</v>
      </c>
      <c r="C6" s="12" t="s">
        <v>89</v>
      </c>
      <c r="D6" s="12" t="s">
        <v>90</v>
      </c>
      <c r="E6" s="12" t="s">
        <v>91</v>
      </c>
      <c r="F6" s="13" t="s">
        <v>99</v>
      </c>
      <c r="G6" s="13" t="s">
        <v>92</v>
      </c>
      <c r="H6" s="13" t="s">
        <v>583</v>
      </c>
      <c r="I6" s="13" t="s">
        <v>97</v>
      </c>
      <c r="J6" s="13" t="s">
        <v>95</v>
      </c>
      <c r="K6" s="13" t="s">
        <v>98</v>
      </c>
      <c r="L6" s="13" t="s">
        <v>50</v>
      </c>
      <c r="M6" s="13" t="s">
        <v>75</v>
      </c>
    </row>
    <row r="7" spans="1:13" ht="13.5" customHeight="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</row>
    <row r="8" spans="1:13" ht="48">
      <c r="A8" s="2">
        <v>1</v>
      </c>
      <c r="B8" s="2" t="s">
        <v>177</v>
      </c>
      <c r="C8" s="3" t="s">
        <v>67</v>
      </c>
      <c r="D8" s="3" t="s">
        <v>12</v>
      </c>
      <c r="E8" s="1" t="s">
        <v>68</v>
      </c>
      <c r="F8" s="2" t="s">
        <v>69</v>
      </c>
      <c r="G8" s="15">
        <v>1194359.68</v>
      </c>
      <c r="H8" s="15"/>
      <c r="I8" s="15">
        <v>1194359.68</v>
      </c>
      <c r="J8" s="14">
        <v>41479</v>
      </c>
      <c r="K8" s="30" t="s">
        <v>189</v>
      </c>
      <c r="L8" s="2" t="s">
        <v>215</v>
      </c>
      <c r="M8" s="1"/>
    </row>
    <row r="9" spans="1:13" ht="48">
      <c r="A9" s="2">
        <v>2</v>
      </c>
      <c r="B9" s="2" t="s">
        <v>178</v>
      </c>
      <c r="C9" s="3" t="s">
        <v>67</v>
      </c>
      <c r="D9" s="3" t="s">
        <v>12</v>
      </c>
      <c r="E9" s="1" t="s">
        <v>71</v>
      </c>
      <c r="F9" s="2" t="s">
        <v>70</v>
      </c>
      <c r="G9" s="15">
        <v>2633727.96</v>
      </c>
      <c r="H9" s="15"/>
      <c r="I9" s="15">
        <v>2633727.96</v>
      </c>
      <c r="J9" s="14">
        <v>41479</v>
      </c>
      <c r="K9" s="30" t="s">
        <v>189</v>
      </c>
      <c r="L9" s="2" t="s">
        <v>215</v>
      </c>
      <c r="M9" s="1"/>
    </row>
    <row r="10" spans="1:13" ht="60">
      <c r="A10" s="2">
        <v>3</v>
      </c>
      <c r="B10" s="2" t="s">
        <v>179</v>
      </c>
      <c r="C10" s="3" t="s">
        <v>67</v>
      </c>
      <c r="D10" s="3" t="s">
        <v>72</v>
      </c>
      <c r="E10" s="43" t="s">
        <v>324</v>
      </c>
      <c r="F10" s="41" t="s">
        <v>328</v>
      </c>
      <c r="G10" s="45">
        <v>44720</v>
      </c>
      <c r="H10" s="45"/>
      <c r="I10" s="45">
        <v>44720</v>
      </c>
      <c r="J10" s="42">
        <v>40908</v>
      </c>
      <c r="K10" s="30" t="s">
        <v>325</v>
      </c>
      <c r="L10" s="2" t="s">
        <v>215</v>
      </c>
      <c r="M10" s="1"/>
    </row>
    <row r="11" spans="1:13" ht="60">
      <c r="A11" s="2">
        <v>4</v>
      </c>
      <c r="B11" s="2" t="s">
        <v>180</v>
      </c>
      <c r="C11" s="3" t="s">
        <v>67</v>
      </c>
      <c r="D11" s="3" t="s">
        <v>73</v>
      </c>
      <c r="E11" s="43" t="s">
        <v>326</v>
      </c>
      <c r="F11" s="41" t="s">
        <v>327</v>
      </c>
      <c r="G11" s="45">
        <v>27055.599999999999</v>
      </c>
      <c r="H11" s="45"/>
      <c r="I11" s="45">
        <v>27055.599999999999</v>
      </c>
      <c r="J11" s="42">
        <v>40908</v>
      </c>
      <c r="K11" s="30" t="s">
        <v>329</v>
      </c>
      <c r="L11" s="2" t="s">
        <v>215</v>
      </c>
      <c r="M11" s="1"/>
    </row>
    <row r="12" spans="1:13">
      <c r="A12" s="2">
        <v>5</v>
      </c>
      <c r="B12" s="2"/>
      <c r="C12" s="34" t="s">
        <v>235</v>
      </c>
      <c r="D12" s="43"/>
      <c r="E12" s="43"/>
      <c r="F12" s="41"/>
      <c r="G12" s="35">
        <f>SUM(G8:G11)</f>
        <v>3899863.2399999998</v>
      </c>
      <c r="H12" s="35">
        <f>SUM(H8:H11)</f>
        <v>0</v>
      </c>
      <c r="I12" s="63">
        <f>SUM(I8:I11)</f>
        <v>3899863.2399999998</v>
      </c>
      <c r="J12" s="1"/>
      <c r="K12" s="30"/>
      <c r="L12" s="2"/>
      <c r="M12" s="1"/>
    </row>
    <row r="15" spans="1:13" ht="15.75">
      <c r="A15" s="94" t="s">
        <v>539</v>
      </c>
      <c r="B15" s="94"/>
      <c r="C15" s="94"/>
      <c r="D15" s="94"/>
      <c r="E15" s="94"/>
      <c r="F15" s="94"/>
    </row>
  </sheetData>
  <mergeCells count="5">
    <mergeCell ref="A4:M4"/>
    <mergeCell ref="A1:M1"/>
    <mergeCell ref="A2:M2"/>
    <mergeCell ref="A3:M3"/>
    <mergeCell ref="A15:F1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5"/>
  <sheetViews>
    <sheetView topLeftCell="A88" zoomScale="75" zoomScaleNormal="75" workbookViewId="0">
      <selection activeCell="F8" sqref="F8"/>
    </sheetView>
  </sheetViews>
  <sheetFormatPr defaultRowHeight="15"/>
  <cols>
    <col min="1" max="1" width="4.5703125" customWidth="1"/>
    <col min="2" max="2" width="10.42578125" customWidth="1"/>
    <col min="3" max="3" width="19.5703125" customWidth="1"/>
    <col min="4" max="4" width="17.28515625" customWidth="1"/>
    <col min="5" max="5" width="16.28515625" customWidth="1"/>
    <col min="6" max="6" width="13.28515625" customWidth="1"/>
    <col min="7" max="7" width="14.85546875" style="8" customWidth="1"/>
    <col min="8" max="8" width="15" style="8" customWidth="1"/>
    <col min="9" max="9" width="12.28515625" customWidth="1"/>
    <col min="10" max="10" width="14.7109375" customWidth="1"/>
    <col min="11" max="11" width="39.28515625" customWidth="1"/>
    <col min="12" max="12" width="15" customWidth="1"/>
    <col min="13" max="13" width="22.5703125" customWidth="1"/>
  </cols>
  <sheetData>
    <row r="1" spans="1:13" ht="15.75">
      <c r="A1" s="92" t="s">
        <v>93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5.75" customHeight="1">
      <c r="A2" s="95" t="s">
        <v>94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5.75" customHeight="1">
      <c r="A3" s="96" t="s">
        <v>364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ht="15.75" customHeight="1">
      <c r="A4" s="96" t="s">
        <v>604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 ht="5.25" customHeight="1"/>
    <row r="6" spans="1:13" ht="149.25" customHeight="1">
      <c r="A6" s="12" t="s">
        <v>0</v>
      </c>
      <c r="B6" s="12" t="s">
        <v>96</v>
      </c>
      <c r="C6" s="12" t="s">
        <v>89</v>
      </c>
      <c r="D6" s="12" t="s">
        <v>90</v>
      </c>
      <c r="E6" s="12" t="s">
        <v>91</v>
      </c>
      <c r="F6" s="13" t="s">
        <v>99</v>
      </c>
      <c r="G6" s="53" t="s">
        <v>92</v>
      </c>
      <c r="H6" s="53" t="s">
        <v>583</v>
      </c>
      <c r="I6" s="13" t="s">
        <v>97</v>
      </c>
      <c r="J6" s="13" t="s">
        <v>95</v>
      </c>
      <c r="K6" s="13" t="s">
        <v>98</v>
      </c>
      <c r="L6" s="13" t="s">
        <v>50</v>
      </c>
      <c r="M6" s="13" t="s">
        <v>75</v>
      </c>
    </row>
    <row r="7" spans="1:13" ht="12" customHeight="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79">
        <v>7</v>
      </c>
      <c r="H7" s="79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</row>
    <row r="8" spans="1:13" ht="111.75" customHeight="1">
      <c r="A8" s="64">
        <v>1</v>
      </c>
      <c r="B8" s="60" t="s">
        <v>195</v>
      </c>
      <c r="C8" s="65" t="s">
        <v>365</v>
      </c>
      <c r="D8" s="64" t="s">
        <v>366</v>
      </c>
      <c r="E8" s="13" t="s">
        <v>571</v>
      </c>
      <c r="F8" s="13" t="s">
        <v>571</v>
      </c>
      <c r="G8" s="80"/>
      <c r="H8" s="88"/>
      <c r="I8" s="13" t="s">
        <v>571</v>
      </c>
      <c r="J8" s="67" t="s">
        <v>367</v>
      </c>
      <c r="K8" s="83" t="s">
        <v>568</v>
      </c>
      <c r="L8" s="25" t="s">
        <v>215</v>
      </c>
      <c r="M8" s="66"/>
    </row>
    <row r="9" spans="1:13" ht="108.75" customHeight="1">
      <c r="A9" s="64">
        <v>2</v>
      </c>
      <c r="B9" s="60" t="s">
        <v>196</v>
      </c>
      <c r="C9" s="65" t="s">
        <v>368</v>
      </c>
      <c r="D9" s="64" t="s">
        <v>352</v>
      </c>
      <c r="E9" s="13" t="s">
        <v>571</v>
      </c>
      <c r="F9" s="13" t="s">
        <v>571</v>
      </c>
      <c r="G9" s="80"/>
      <c r="H9" s="80"/>
      <c r="I9" s="13" t="s">
        <v>571</v>
      </c>
      <c r="J9" s="67" t="s">
        <v>599</v>
      </c>
      <c r="K9" s="83" t="s">
        <v>589</v>
      </c>
      <c r="L9" s="25" t="s">
        <v>215</v>
      </c>
      <c r="M9" s="66"/>
    </row>
    <row r="10" spans="1:13" ht="76.5" customHeight="1">
      <c r="A10" s="64">
        <v>3</v>
      </c>
      <c r="B10" s="60" t="s">
        <v>197</v>
      </c>
      <c r="C10" s="65" t="s">
        <v>369</v>
      </c>
      <c r="D10" s="64" t="s">
        <v>352</v>
      </c>
      <c r="E10" s="13" t="s">
        <v>571</v>
      </c>
      <c r="F10" s="13" t="s">
        <v>571</v>
      </c>
      <c r="G10" s="80"/>
      <c r="H10" s="80"/>
      <c r="I10" s="13" t="s">
        <v>571</v>
      </c>
      <c r="J10" s="67" t="s">
        <v>600</v>
      </c>
      <c r="K10" s="83" t="s">
        <v>589</v>
      </c>
      <c r="L10" s="25" t="s">
        <v>215</v>
      </c>
      <c r="M10" s="66"/>
    </row>
    <row r="11" spans="1:13" ht="99.75" customHeight="1">
      <c r="A11" s="64">
        <v>4</v>
      </c>
      <c r="B11" s="60" t="s">
        <v>198</v>
      </c>
      <c r="C11" s="65" t="s">
        <v>369</v>
      </c>
      <c r="D11" s="64" t="s">
        <v>352</v>
      </c>
      <c r="E11" s="13" t="s">
        <v>571</v>
      </c>
      <c r="F11" s="13" t="s">
        <v>571</v>
      </c>
      <c r="G11" s="80">
        <v>3629.5</v>
      </c>
      <c r="H11" s="80">
        <v>3629.5</v>
      </c>
      <c r="I11" s="13" t="s">
        <v>571</v>
      </c>
      <c r="J11" s="67" t="s">
        <v>370</v>
      </c>
      <c r="K11" s="83" t="s">
        <v>569</v>
      </c>
      <c r="L11" s="25" t="s">
        <v>215</v>
      </c>
      <c r="M11" s="66"/>
    </row>
    <row r="12" spans="1:13" ht="90">
      <c r="A12" s="64">
        <v>5</v>
      </c>
      <c r="B12" s="60" t="s">
        <v>199</v>
      </c>
      <c r="C12" s="65" t="s">
        <v>371</v>
      </c>
      <c r="D12" s="64" t="s">
        <v>352</v>
      </c>
      <c r="E12" s="13" t="s">
        <v>571</v>
      </c>
      <c r="F12" s="13" t="s">
        <v>571</v>
      </c>
      <c r="G12" s="80"/>
      <c r="H12" s="80"/>
      <c r="I12" s="13" t="s">
        <v>571</v>
      </c>
      <c r="J12" s="67" t="s">
        <v>590</v>
      </c>
      <c r="K12" s="83" t="s">
        <v>589</v>
      </c>
      <c r="L12" s="25" t="s">
        <v>215</v>
      </c>
      <c r="M12" s="66"/>
    </row>
    <row r="13" spans="1:13" ht="90">
      <c r="A13" s="64">
        <v>6</v>
      </c>
      <c r="B13" s="60" t="s">
        <v>200</v>
      </c>
      <c r="C13" s="65" t="s">
        <v>371</v>
      </c>
      <c r="D13" s="64" t="s">
        <v>352</v>
      </c>
      <c r="E13" s="13" t="s">
        <v>571</v>
      </c>
      <c r="F13" s="13" t="s">
        <v>571</v>
      </c>
      <c r="G13" s="80"/>
      <c r="H13" s="80"/>
      <c r="I13" s="13" t="s">
        <v>571</v>
      </c>
      <c r="J13" s="67" t="s">
        <v>593</v>
      </c>
      <c r="K13" s="83" t="s">
        <v>589</v>
      </c>
      <c r="L13" s="25" t="s">
        <v>215</v>
      </c>
      <c r="M13" s="66"/>
    </row>
    <row r="14" spans="1:13" ht="90">
      <c r="A14" s="64">
        <v>7</v>
      </c>
      <c r="B14" s="60" t="s">
        <v>201</v>
      </c>
      <c r="C14" s="65" t="s">
        <v>373</v>
      </c>
      <c r="D14" s="64" t="s">
        <v>352</v>
      </c>
      <c r="E14" s="13" t="s">
        <v>571</v>
      </c>
      <c r="F14" s="13" t="s">
        <v>571</v>
      </c>
      <c r="G14" s="80"/>
      <c r="H14" s="80"/>
      <c r="I14" s="13" t="s">
        <v>571</v>
      </c>
      <c r="J14" s="67" t="s">
        <v>594</v>
      </c>
      <c r="K14" s="83" t="s">
        <v>589</v>
      </c>
      <c r="L14" s="25" t="s">
        <v>215</v>
      </c>
      <c r="M14" s="66"/>
    </row>
    <row r="15" spans="1:13" ht="90">
      <c r="A15" s="64">
        <v>8</v>
      </c>
      <c r="B15" s="60" t="s">
        <v>349</v>
      </c>
      <c r="C15" s="65" t="s">
        <v>373</v>
      </c>
      <c r="D15" s="64" t="s">
        <v>352</v>
      </c>
      <c r="E15" s="13" t="s">
        <v>571</v>
      </c>
      <c r="F15" s="13" t="s">
        <v>571</v>
      </c>
      <c r="G15" s="80"/>
      <c r="H15" s="80"/>
      <c r="I15" s="13" t="s">
        <v>571</v>
      </c>
      <c r="J15" s="67" t="s">
        <v>592</v>
      </c>
      <c r="K15" s="83" t="s">
        <v>589</v>
      </c>
      <c r="L15" s="25" t="s">
        <v>215</v>
      </c>
      <c r="M15" s="66"/>
    </row>
    <row r="16" spans="1:13" ht="75">
      <c r="A16" s="64">
        <v>9</v>
      </c>
      <c r="B16" s="60" t="s">
        <v>350</v>
      </c>
      <c r="C16" s="65" t="s">
        <v>375</v>
      </c>
      <c r="D16" s="54" t="s">
        <v>9</v>
      </c>
      <c r="E16" s="13" t="s">
        <v>571</v>
      </c>
      <c r="F16" s="13" t="s">
        <v>571</v>
      </c>
      <c r="G16" s="80">
        <v>4014.5</v>
      </c>
      <c r="H16" s="80">
        <v>4014.5</v>
      </c>
      <c r="I16" s="13" t="s">
        <v>571</v>
      </c>
      <c r="J16" s="67" t="s">
        <v>376</v>
      </c>
      <c r="K16" s="83" t="s">
        <v>569</v>
      </c>
      <c r="L16" s="25" t="s">
        <v>215</v>
      </c>
      <c r="M16" s="66"/>
    </row>
    <row r="17" spans="1:13" ht="90">
      <c r="A17" s="64">
        <v>10</v>
      </c>
      <c r="B17" s="60" t="s">
        <v>351</v>
      </c>
      <c r="C17" s="65" t="s">
        <v>375</v>
      </c>
      <c r="D17" s="54" t="s">
        <v>9</v>
      </c>
      <c r="E17" s="13" t="s">
        <v>571</v>
      </c>
      <c r="F17" s="13" t="s">
        <v>571</v>
      </c>
      <c r="G17" s="80"/>
      <c r="H17" s="80"/>
      <c r="I17" s="13" t="s">
        <v>571</v>
      </c>
      <c r="J17" s="67" t="s">
        <v>591</v>
      </c>
      <c r="K17" s="83" t="s">
        <v>589</v>
      </c>
      <c r="L17" s="25" t="s">
        <v>215</v>
      </c>
      <c r="M17" s="66"/>
    </row>
    <row r="18" spans="1:13" ht="90">
      <c r="A18" s="64">
        <v>11</v>
      </c>
      <c r="B18" s="60" t="s">
        <v>377</v>
      </c>
      <c r="C18" s="65" t="s">
        <v>378</v>
      </c>
      <c r="D18" s="64" t="s">
        <v>352</v>
      </c>
      <c r="E18" s="13" t="s">
        <v>571</v>
      </c>
      <c r="F18" s="13" t="s">
        <v>571</v>
      </c>
      <c r="G18" s="80"/>
      <c r="H18" s="80"/>
      <c r="I18" s="13" t="s">
        <v>571</v>
      </c>
      <c r="J18" s="67" t="s">
        <v>598</v>
      </c>
      <c r="K18" s="83" t="s">
        <v>589</v>
      </c>
      <c r="L18" s="25" t="s">
        <v>215</v>
      </c>
      <c r="M18" s="66"/>
    </row>
    <row r="19" spans="1:13" ht="77.25" customHeight="1">
      <c r="A19" s="64">
        <v>12</v>
      </c>
      <c r="B19" s="60" t="s">
        <v>380</v>
      </c>
      <c r="C19" s="65" t="s">
        <v>381</v>
      </c>
      <c r="D19" s="64" t="s">
        <v>352</v>
      </c>
      <c r="E19" s="13" t="s">
        <v>571</v>
      </c>
      <c r="F19" s="13" t="s">
        <v>571</v>
      </c>
      <c r="G19" s="80">
        <v>3699.5</v>
      </c>
      <c r="H19" s="80">
        <v>3699.5</v>
      </c>
      <c r="I19" s="13" t="s">
        <v>571</v>
      </c>
      <c r="J19" s="67" t="s">
        <v>379</v>
      </c>
      <c r="K19" s="83" t="s">
        <v>569</v>
      </c>
      <c r="L19" s="25" t="s">
        <v>215</v>
      </c>
      <c r="M19" s="66"/>
    </row>
    <row r="20" spans="1:13" ht="75.75" customHeight="1">
      <c r="A20" s="64">
        <v>13</v>
      </c>
      <c r="B20" s="60" t="s">
        <v>382</v>
      </c>
      <c r="C20" s="65" t="s">
        <v>383</v>
      </c>
      <c r="D20" s="64" t="s">
        <v>352</v>
      </c>
      <c r="E20" s="13" t="s">
        <v>571</v>
      </c>
      <c r="F20" s="13" t="s">
        <v>571</v>
      </c>
      <c r="G20" s="80"/>
      <c r="H20" s="80"/>
      <c r="I20" s="13" t="s">
        <v>571</v>
      </c>
      <c r="J20" s="67" t="s">
        <v>594</v>
      </c>
      <c r="K20" s="83" t="s">
        <v>589</v>
      </c>
      <c r="L20" s="25" t="s">
        <v>215</v>
      </c>
      <c r="M20" s="66"/>
    </row>
    <row r="21" spans="1:13" ht="78" customHeight="1">
      <c r="A21" s="64">
        <v>14</v>
      </c>
      <c r="B21" s="60" t="s">
        <v>384</v>
      </c>
      <c r="C21" s="65" t="s">
        <v>385</v>
      </c>
      <c r="D21" s="64" t="s">
        <v>366</v>
      </c>
      <c r="E21" s="13" t="s">
        <v>571</v>
      </c>
      <c r="F21" s="13" t="s">
        <v>571</v>
      </c>
      <c r="G21" s="80"/>
      <c r="H21" s="80"/>
      <c r="I21" s="13" t="s">
        <v>571</v>
      </c>
      <c r="J21" s="67" t="s">
        <v>597</v>
      </c>
      <c r="K21" s="83" t="s">
        <v>589</v>
      </c>
      <c r="L21" s="25" t="s">
        <v>215</v>
      </c>
      <c r="M21" s="66"/>
    </row>
    <row r="22" spans="1:13" ht="91.5" customHeight="1">
      <c r="A22" s="64">
        <v>15</v>
      </c>
      <c r="B22" s="60" t="s">
        <v>387</v>
      </c>
      <c r="C22" s="65" t="s">
        <v>388</v>
      </c>
      <c r="D22" s="64" t="s">
        <v>366</v>
      </c>
      <c r="E22" s="13" t="s">
        <v>571</v>
      </c>
      <c r="F22" s="13" t="s">
        <v>571</v>
      </c>
      <c r="G22" s="80">
        <v>3143</v>
      </c>
      <c r="H22" s="80">
        <v>3143</v>
      </c>
      <c r="I22" s="13" t="s">
        <v>571</v>
      </c>
      <c r="J22" s="67" t="s">
        <v>374</v>
      </c>
      <c r="K22" s="83" t="s">
        <v>569</v>
      </c>
      <c r="L22" s="25" t="s">
        <v>215</v>
      </c>
      <c r="M22" s="66"/>
    </row>
    <row r="23" spans="1:13" ht="91.5" customHeight="1">
      <c r="A23" s="64">
        <v>16</v>
      </c>
      <c r="B23" s="60" t="s">
        <v>389</v>
      </c>
      <c r="C23" s="65" t="s">
        <v>390</v>
      </c>
      <c r="D23" s="64" t="s">
        <v>366</v>
      </c>
      <c r="E23" s="13" t="s">
        <v>571</v>
      </c>
      <c r="F23" s="13" t="s">
        <v>571</v>
      </c>
      <c r="G23" s="80">
        <v>3916.5</v>
      </c>
      <c r="H23" s="80">
        <v>3916.5</v>
      </c>
      <c r="I23" s="13" t="s">
        <v>571</v>
      </c>
      <c r="J23" s="67" t="s">
        <v>372</v>
      </c>
      <c r="K23" s="83" t="s">
        <v>569</v>
      </c>
      <c r="L23" s="25" t="s">
        <v>215</v>
      </c>
      <c r="M23" s="66"/>
    </row>
    <row r="24" spans="1:13" ht="96.75" customHeight="1">
      <c r="A24" s="64">
        <v>17</v>
      </c>
      <c r="B24" s="60" t="s">
        <v>391</v>
      </c>
      <c r="C24" s="65" t="s">
        <v>392</v>
      </c>
      <c r="D24" s="64" t="s">
        <v>366</v>
      </c>
      <c r="E24" s="13" t="s">
        <v>571</v>
      </c>
      <c r="F24" s="13" t="s">
        <v>571</v>
      </c>
      <c r="G24" s="80">
        <v>3939.25</v>
      </c>
      <c r="H24" s="80">
        <v>3939.25</v>
      </c>
      <c r="I24" s="13" t="s">
        <v>571</v>
      </c>
      <c r="J24" s="67" t="s">
        <v>374</v>
      </c>
      <c r="K24" s="83" t="s">
        <v>569</v>
      </c>
      <c r="L24" s="25" t="s">
        <v>215</v>
      </c>
      <c r="M24" s="66"/>
    </row>
    <row r="25" spans="1:13" ht="90">
      <c r="A25" s="64">
        <v>18</v>
      </c>
      <c r="B25" s="60" t="s">
        <v>393</v>
      </c>
      <c r="C25" s="65" t="s">
        <v>390</v>
      </c>
      <c r="D25" s="64" t="s">
        <v>366</v>
      </c>
      <c r="E25" s="13" t="s">
        <v>571</v>
      </c>
      <c r="F25" s="13" t="s">
        <v>571</v>
      </c>
      <c r="G25" s="80"/>
      <c r="H25" s="80"/>
      <c r="I25" s="13" t="s">
        <v>571</v>
      </c>
      <c r="J25" s="67" t="s">
        <v>598</v>
      </c>
      <c r="K25" s="83" t="s">
        <v>589</v>
      </c>
      <c r="L25" s="25" t="s">
        <v>215</v>
      </c>
      <c r="M25" s="66"/>
    </row>
    <row r="26" spans="1:13" ht="75">
      <c r="A26" s="64">
        <v>19</v>
      </c>
      <c r="B26" s="60" t="s">
        <v>394</v>
      </c>
      <c r="C26" s="65" t="s">
        <v>395</v>
      </c>
      <c r="D26" s="64" t="s">
        <v>366</v>
      </c>
      <c r="E26" s="13" t="s">
        <v>571</v>
      </c>
      <c r="F26" s="13" t="s">
        <v>571</v>
      </c>
      <c r="G26" s="80">
        <v>4642.75</v>
      </c>
      <c r="H26" s="80">
        <v>4642.75</v>
      </c>
      <c r="I26" s="13" t="s">
        <v>571</v>
      </c>
      <c r="J26" s="67" t="s">
        <v>376</v>
      </c>
      <c r="K26" s="83" t="s">
        <v>569</v>
      </c>
      <c r="L26" s="25" t="s">
        <v>215</v>
      </c>
      <c r="M26" s="66"/>
    </row>
    <row r="27" spans="1:13" ht="75">
      <c r="A27" s="64">
        <v>20</v>
      </c>
      <c r="B27" s="60" t="s">
        <v>396</v>
      </c>
      <c r="C27" s="65" t="s">
        <v>392</v>
      </c>
      <c r="D27" s="64" t="s">
        <v>366</v>
      </c>
      <c r="E27" s="13" t="s">
        <v>571</v>
      </c>
      <c r="F27" s="13" t="s">
        <v>571</v>
      </c>
      <c r="G27" s="80">
        <v>4375</v>
      </c>
      <c r="H27" s="80">
        <v>4375</v>
      </c>
      <c r="I27" s="13" t="s">
        <v>571</v>
      </c>
      <c r="J27" s="67" t="s">
        <v>376</v>
      </c>
      <c r="K27" s="83" t="s">
        <v>569</v>
      </c>
      <c r="L27" s="25" t="s">
        <v>215</v>
      </c>
      <c r="M27" s="66"/>
    </row>
    <row r="28" spans="1:13" ht="75">
      <c r="A28" s="64">
        <v>21</v>
      </c>
      <c r="B28" s="60" t="s">
        <v>397</v>
      </c>
      <c r="C28" s="65" t="s">
        <v>398</v>
      </c>
      <c r="D28" s="64" t="s">
        <v>366</v>
      </c>
      <c r="E28" s="13" t="s">
        <v>571</v>
      </c>
      <c r="F28" s="13" t="s">
        <v>571</v>
      </c>
      <c r="G28" s="80">
        <v>4970</v>
      </c>
      <c r="H28" s="80">
        <v>4970</v>
      </c>
      <c r="I28" s="13" t="s">
        <v>571</v>
      </c>
      <c r="J28" s="67" t="s">
        <v>386</v>
      </c>
      <c r="K28" s="83" t="s">
        <v>569</v>
      </c>
      <c r="L28" s="25" t="s">
        <v>215</v>
      </c>
      <c r="M28" s="66"/>
    </row>
    <row r="29" spans="1:13" ht="90">
      <c r="A29" s="64">
        <v>22</v>
      </c>
      <c r="B29" s="60" t="s">
        <v>399</v>
      </c>
      <c r="C29" s="65" t="s">
        <v>400</v>
      </c>
      <c r="D29" s="64" t="s">
        <v>401</v>
      </c>
      <c r="E29" s="13" t="s">
        <v>571</v>
      </c>
      <c r="F29" s="13" t="s">
        <v>571</v>
      </c>
      <c r="G29" s="80"/>
      <c r="H29" s="80"/>
      <c r="I29" s="13" t="s">
        <v>571</v>
      </c>
      <c r="J29" s="67" t="s">
        <v>596</v>
      </c>
      <c r="K29" s="83" t="s">
        <v>589</v>
      </c>
      <c r="L29" s="25" t="s">
        <v>215</v>
      </c>
      <c r="M29" s="66"/>
    </row>
    <row r="30" spans="1:13" ht="75">
      <c r="A30" s="64">
        <v>23</v>
      </c>
      <c r="B30" s="60" t="s">
        <v>402</v>
      </c>
      <c r="C30" s="65" t="s">
        <v>403</v>
      </c>
      <c r="D30" s="64" t="s">
        <v>401</v>
      </c>
      <c r="E30" s="13" t="s">
        <v>571</v>
      </c>
      <c r="F30" s="13" t="s">
        <v>571</v>
      </c>
      <c r="G30" s="80">
        <v>2737</v>
      </c>
      <c r="H30" s="80">
        <v>2737</v>
      </c>
      <c r="I30" s="13" t="s">
        <v>571</v>
      </c>
      <c r="J30" s="67" t="s">
        <v>404</v>
      </c>
      <c r="K30" s="83" t="s">
        <v>569</v>
      </c>
      <c r="L30" s="25" t="s">
        <v>215</v>
      </c>
      <c r="M30" s="66"/>
    </row>
    <row r="31" spans="1:13" ht="75">
      <c r="A31" s="64">
        <v>24</v>
      </c>
      <c r="B31" s="60" t="s">
        <v>405</v>
      </c>
      <c r="C31" s="65" t="s">
        <v>400</v>
      </c>
      <c r="D31" s="64" t="s">
        <v>401</v>
      </c>
      <c r="E31" s="13" t="s">
        <v>571</v>
      </c>
      <c r="F31" s="13" t="s">
        <v>571</v>
      </c>
      <c r="G31" s="80">
        <v>2523.5</v>
      </c>
      <c r="H31" s="80">
        <v>2523.5</v>
      </c>
      <c r="I31" s="13" t="s">
        <v>571</v>
      </c>
      <c r="J31" s="67" t="s">
        <v>404</v>
      </c>
      <c r="K31" s="83" t="s">
        <v>569</v>
      </c>
      <c r="L31" s="25" t="s">
        <v>215</v>
      </c>
      <c r="M31" s="66"/>
    </row>
    <row r="32" spans="1:13" ht="75">
      <c r="A32" s="64">
        <v>25</v>
      </c>
      <c r="B32" s="60" t="s">
        <v>406</v>
      </c>
      <c r="C32" s="65" t="s">
        <v>407</v>
      </c>
      <c r="D32" s="65" t="s">
        <v>408</v>
      </c>
      <c r="E32" s="13" t="s">
        <v>571</v>
      </c>
      <c r="F32" s="13" t="s">
        <v>571</v>
      </c>
      <c r="G32" s="80">
        <v>2933</v>
      </c>
      <c r="H32" s="80">
        <v>2933</v>
      </c>
      <c r="I32" s="13" t="s">
        <v>571</v>
      </c>
      <c r="J32" s="67" t="s">
        <v>379</v>
      </c>
      <c r="K32" s="83" t="s">
        <v>569</v>
      </c>
      <c r="L32" s="25" t="s">
        <v>215</v>
      </c>
      <c r="M32" s="66"/>
    </row>
    <row r="33" spans="1:13" ht="75">
      <c r="A33" s="64">
        <v>26</v>
      </c>
      <c r="B33" s="60" t="s">
        <v>409</v>
      </c>
      <c r="C33" s="65" t="s">
        <v>407</v>
      </c>
      <c r="D33" s="65" t="s">
        <v>408</v>
      </c>
      <c r="E33" s="13" t="s">
        <v>571</v>
      </c>
      <c r="F33" s="13" t="s">
        <v>571</v>
      </c>
      <c r="G33" s="80">
        <v>437.5</v>
      </c>
      <c r="H33" s="80">
        <v>437.5</v>
      </c>
      <c r="I33" s="13" t="s">
        <v>571</v>
      </c>
      <c r="J33" s="67" t="s">
        <v>410</v>
      </c>
      <c r="K33" s="83" t="s">
        <v>569</v>
      </c>
      <c r="L33" s="25" t="s">
        <v>215</v>
      </c>
      <c r="M33" s="66"/>
    </row>
    <row r="34" spans="1:13" ht="75">
      <c r="A34" s="64">
        <v>27</v>
      </c>
      <c r="B34" s="60" t="s">
        <v>411</v>
      </c>
      <c r="C34" s="65" t="s">
        <v>412</v>
      </c>
      <c r="D34" s="64" t="s">
        <v>401</v>
      </c>
      <c r="E34" s="13" t="s">
        <v>571</v>
      </c>
      <c r="F34" s="13" t="s">
        <v>571</v>
      </c>
      <c r="G34" s="80">
        <v>2639</v>
      </c>
      <c r="H34" s="80">
        <v>2639</v>
      </c>
      <c r="I34" s="13" t="s">
        <v>571</v>
      </c>
      <c r="J34" s="67" t="s">
        <v>372</v>
      </c>
      <c r="K34" s="83" t="s">
        <v>569</v>
      </c>
      <c r="L34" s="25" t="s">
        <v>215</v>
      </c>
      <c r="M34" s="66"/>
    </row>
    <row r="35" spans="1:13" ht="75">
      <c r="A35" s="64">
        <v>28</v>
      </c>
      <c r="B35" s="60" t="s">
        <v>413</v>
      </c>
      <c r="C35" s="65" t="s">
        <v>412</v>
      </c>
      <c r="D35" s="64" t="s">
        <v>401</v>
      </c>
      <c r="E35" s="13" t="s">
        <v>571</v>
      </c>
      <c r="F35" s="13" t="s">
        <v>571</v>
      </c>
      <c r="G35" s="80">
        <v>2569</v>
      </c>
      <c r="H35" s="80">
        <v>2569</v>
      </c>
      <c r="I35" s="13" t="s">
        <v>571</v>
      </c>
      <c r="J35" s="67" t="s">
        <v>374</v>
      </c>
      <c r="K35" s="83" t="s">
        <v>569</v>
      </c>
      <c r="L35" s="25" t="s">
        <v>215</v>
      </c>
      <c r="M35" s="66"/>
    </row>
    <row r="36" spans="1:13" ht="75">
      <c r="A36" s="64">
        <v>29</v>
      </c>
      <c r="B36" s="60" t="s">
        <v>414</v>
      </c>
      <c r="C36" s="65" t="s">
        <v>415</v>
      </c>
      <c r="D36" s="64" t="s">
        <v>366</v>
      </c>
      <c r="E36" s="13" t="s">
        <v>571</v>
      </c>
      <c r="F36" s="13" t="s">
        <v>571</v>
      </c>
      <c r="G36" s="80">
        <v>4487</v>
      </c>
      <c r="H36" s="80">
        <v>4487</v>
      </c>
      <c r="I36" s="13" t="s">
        <v>571</v>
      </c>
      <c r="J36" s="67" t="s">
        <v>379</v>
      </c>
      <c r="K36" s="83" t="s">
        <v>569</v>
      </c>
      <c r="L36" s="25" t="s">
        <v>215</v>
      </c>
      <c r="M36" s="66"/>
    </row>
    <row r="37" spans="1:13" ht="75">
      <c r="A37" s="64">
        <v>30</v>
      </c>
      <c r="B37" s="60" t="s">
        <v>416</v>
      </c>
      <c r="C37" s="65" t="s">
        <v>398</v>
      </c>
      <c r="D37" s="64" t="s">
        <v>366</v>
      </c>
      <c r="E37" s="13" t="s">
        <v>571</v>
      </c>
      <c r="F37" s="13" t="s">
        <v>571</v>
      </c>
      <c r="G37" s="80">
        <v>3143</v>
      </c>
      <c r="H37" s="80">
        <v>3143</v>
      </c>
      <c r="I37" s="13" t="s">
        <v>571</v>
      </c>
      <c r="J37" s="67" t="s">
        <v>374</v>
      </c>
      <c r="K37" s="83" t="s">
        <v>569</v>
      </c>
      <c r="L37" s="25" t="s">
        <v>215</v>
      </c>
      <c r="M37" s="66"/>
    </row>
    <row r="38" spans="1:13" ht="75">
      <c r="A38" s="64">
        <v>31</v>
      </c>
      <c r="B38" s="60" t="s">
        <v>417</v>
      </c>
      <c r="C38" s="65" t="s">
        <v>418</v>
      </c>
      <c r="D38" s="64" t="s">
        <v>366</v>
      </c>
      <c r="E38" s="13" t="s">
        <v>571</v>
      </c>
      <c r="F38" s="13" t="s">
        <v>571</v>
      </c>
      <c r="G38" s="80">
        <v>4327.75</v>
      </c>
      <c r="H38" s="80">
        <v>4327.75</v>
      </c>
      <c r="I38" s="13" t="s">
        <v>571</v>
      </c>
      <c r="J38" s="67" t="s">
        <v>372</v>
      </c>
      <c r="K38" s="83" t="s">
        <v>569</v>
      </c>
      <c r="L38" s="25" t="s">
        <v>215</v>
      </c>
      <c r="M38" s="66"/>
    </row>
    <row r="39" spans="1:13" ht="75">
      <c r="A39" s="64">
        <v>32</v>
      </c>
      <c r="B39" s="60" t="s">
        <v>419</v>
      </c>
      <c r="C39" s="65" t="s">
        <v>398</v>
      </c>
      <c r="D39" s="64" t="s">
        <v>366</v>
      </c>
      <c r="E39" s="13" t="s">
        <v>571</v>
      </c>
      <c r="F39" s="13" t="s">
        <v>571</v>
      </c>
      <c r="G39" s="80">
        <v>4728.5</v>
      </c>
      <c r="H39" s="80">
        <v>4728.5</v>
      </c>
      <c r="I39" s="13" t="s">
        <v>571</v>
      </c>
      <c r="J39" s="67" t="s">
        <v>372</v>
      </c>
      <c r="K39" s="83" t="s">
        <v>569</v>
      </c>
      <c r="L39" s="25" t="s">
        <v>215</v>
      </c>
      <c r="M39" s="66"/>
    </row>
    <row r="40" spans="1:13" ht="90">
      <c r="A40" s="64">
        <v>33</v>
      </c>
      <c r="B40" s="60" t="s">
        <v>420</v>
      </c>
      <c r="C40" s="65" t="s">
        <v>421</v>
      </c>
      <c r="D40" s="64" t="s">
        <v>352</v>
      </c>
      <c r="E40" s="13" t="s">
        <v>571</v>
      </c>
      <c r="F40" s="13" t="s">
        <v>571</v>
      </c>
      <c r="G40" s="80"/>
      <c r="H40" s="80"/>
      <c r="I40" s="13" t="s">
        <v>571</v>
      </c>
      <c r="J40" s="67" t="s">
        <v>595</v>
      </c>
      <c r="K40" s="83" t="s">
        <v>589</v>
      </c>
      <c r="L40" s="25" t="s">
        <v>215</v>
      </c>
      <c r="M40" s="66"/>
    </row>
    <row r="41" spans="1:13" ht="75">
      <c r="A41" s="64">
        <v>34</v>
      </c>
      <c r="B41" s="60" t="s">
        <v>422</v>
      </c>
      <c r="C41" s="65" t="s">
        <v>423</v>
      </c>
      <c r="D41" s="54" t="s">
        <v>9</v>
      </c>
      <c r="E41" s="13" t="s">
        <v>571</v>
      </c>
      <c r="F41" s="13" t="s">
        <v>571</v>
      </c>
      <c r="G41" s="80">
        <v>1260.52</v>
      </c>
      <c r="H41" s="80">
        <v>1260.52</v>
      </c>
      <c r="I41" s="13" t="s">
        <v>571</v>
      </c>
      <c r="J41" s="67" t="s">
        <v>424</v>
      </c>
      <c r="K41" s="83" t="s">
        <v>569</v>
      </c>
      <c r="L41" s="25" t="s">
        <v>215</v>
      </c>
      <c r="M41" s="66"/>
    </row>
    <row r="42" spans="1:13" ht="75">
      <c r="A42" s="64">
        <v>35</v>
      </c>
      <c r="B42" s="60" t="s">
        <v>425</v>
      </c>
      <c r="C42" s="65" t="s">
        <v>426</v>
      </c>
      <c r="D42" s="54" t="s">
        <v>9</v>
      </c>
      <c r="E42" s="13" t="s">
        <v>571</v>
      </c>
      <c r="F42" s="13" t="s">
        <v>571</v>
      </c>
      <c r="G42" s="80">
        <v>1260.52</v>
      </c>
      <c r="H42" s="80">
        <v>1260.52</v>
      </c>
      <c r="I42" s="13" t="s">
        <v>571</v>
      </c>
      <c r="J42" s="67" t="s">
        <v>424</v>
      </c>
      <c r="K42" s="83" t="s">
        <v>569</v>
      </c>
      <c r="L42" s="25" t="s">
        <v>215</v>
      </c>
      <c r="M42" s="66"/>
    </row>
    <row r="43" spans="1:13" ht="75">
      <c r="A43" s="64">
        <v>36</v>
      </c>
      <c r="B43" s="60" t="s">
        <v>427</v>
      </c>
      <c r="C43" s="65" t="s">
        <v>426</v>
      </c>
      <c r="D43" s="54" t="s">
        <v>9</v>
      </c>
      <c r="E43" s="13" t="s">
        <v>571</v>
      </c>
      <c r="F43" s="13" t="s">
        <v>571</v>
      </c>
      <c r="G43" s="80">
        <v>1260.52</v>
      </c>
      <c r="H43" s="80">
        <v>1260.52</v>
      </c>
      <c r="I43" s="13" t="s">
        <v>571</v>
      </c>
      <c r="J43" s="67" t="s">
        <v>424</v>
      </c>
      <c r="K43" s="83" t="s">
        <v>569</v>
      </c>
      <c r="L43" s="25" t="s">
        <v>215</v>
      </c>
      <c r="M43" s="66"/>
    </row>
    <row r="44" spans="1:13" ht="75">
      <c r="A44" s="64">
        <v>37</v>
      </c>
      <c r="B44" s="60" t="s">
        <v>428</v>
      </c>
      <c r="C44" s="65" t="s">
        <v>426</v>
      </c>
      <c r="D44" s="54" t="s">
        <v>9</v>
      </c>
      <c r="E44" s="13" t="s">
        <v>571</v>
      </c>
      <c r="F44" s="13" t="s">
        <v>571</v>
      </c>
      <c r="G44" s="80">
        <v>1260.52</v>
      </c>
      <c r="H44" s="80">
        <v>1260.52</v>
      </c>
      <c r="I44" s="13" t="s">
        <v>571</v>
      </c>
      <c r="J44" s="67" t="s">
        <v>424</v>
      </c>
      <c r="K44" s="83" t="s">
        <v>569</v>
      </c>
      <c r="L44" s="25" t="s">
        <v>215</v>
      </c>
      <c r="M44" s="66"/>
    </row>
    <row r="45" spans="1:13" ht="75">
      <c r="A45" s="64">
        <v>38</v>
      </c>
      <c r="B45" s="60" t="s">
        <v>429</v>
      </c>
      <c r="C45" s="65" t="s">
        <v>430</v>
      </c>
      <c r="D45" s="54" t="s">
        <v>9</v>
      </c>
      <c r="E45" s="13" t="s">
        <v>571</v>
      </c>
      <c r="F45" s="13" t="s">
        <v>571</v>
      </c>
      <c r="G45" s="80">
        <v>6176.63</v>
      </c>
      <c r="H45" s="80">
        <v>6176.63</v>
      </c>
      <c r="I45" s="13" t="s">
        <v>571</v>
      </c>
      <c r="J45" s="67" t="s">
        <v>224</v>
      </c>
      <c r="K45" s="83" t="s">
        <v>569</v>
      </c>
      <c r="L45" s="25" t="s">
        <v>215</v>
      </c>
      <c r="M45" s="66"/>
    </row>
    <row r="46" spans="1:13" ht="75">
      <c r="A46" s="64">
        <v>39</v>
      </c>
      <c r="B46" s="60" t="s">
        <v>431</v>
      </c>
      <c r="C46" s="65" t="s">
        <v>430</v>
      </c>
      <c r="D46" s="54" t="s">
        <v>9</v>
      </c>
      <c r="E46" s="13" t="s">
        <v>571</v>
      </c>
      <c r="F46" s="13" t="s">
        <v>571</v>
      </c>
      <c r="G46" s="80">
        <v>6176.62</v>
      </c>
      <c r="H46" s="80">
        <v>6176.62</v>
      </c>
      <c r="I46" s="13" t="s">
        <v>571</v>
      </c>
      <c r="J46" s="67" t="s">
        <v>224</v>
      </c>
      <c r="K46" s="83" t="s">
        <v>569</v>
      </c>
      <c r="L46" s="25" t="s">
        <v>215</v>
      </c>
      <c r="M46" s="66"/>
    </row>
    <row r="47" spans="1:13" ht="75">
      <c r="A47" s="64">
        <v>40</v>
      </c>
      <c r="B47" s="60" t="s">
        <v>432</v>
      </c>
      <c r="C47" s="65" t="s">
        <v>433</v>
      </c>
      <c r="D47" s="54" t="s">
        <v>9</v>
      </c>
      <c r="E47" s="13" t="s">
        <v>571</v>
      </c>
      <c r="F47" s="13" t="s">
        <v>571</v>
      </c>
      <c r="G47" s="80">
        <v>2846.37</v>
      </c>
      <c r="H47" s="80">
        <v>2846.37</v>
      </c>
      <c r="I47" s="13" t="s">
        <v>571</v>
      </c>
      <c r="J47" s="67" t="s">
        <v>424</v>
      </c>
      <c r="K47" s="83" t="s">
        <v>569</v>
      </c>
      <c r="L47" s="25" t="s">
        <v>215</v>
      </c>
      <c r="M47" s="66"/>
    </row>
    <row r="48" spans="1:13" ht="75">
      <c r="A48" s="64">
        <v>41</v>
      </c>
      <c r="B48" s="60" t="s">
        <v>434</v>
      </c>
      <c r="C48" s="65" t="s">
        <v>433</v>
      </c>
      <c r="D48" s="54" t="s">
        <v>9</v>
      </c>
      <c r="E48" s="13" t="s">
        <v>571</v>
      </c>
      <c r="F48" s="13" t="s">
        <v>571</v>
      </c>
      <c r="G48" s="80">
        <v>2846.37</v>
      </c>
      <c r="H48" s="80">
        <v>2846.37</v>
      </c>
      <c r="I48" s="13" t="s">
        <v>571</v>
      </c>
      <c r="J48" s="67" t="s">
        <v>424</v>
      </c>
      <c r="K48" s="83" t="s">
        <v>569</v>
      </c>
      <c r="L48" s="25" t="s">
        <v>215</v>
      </c>
      <c r="M48" s="66"/>
    </row>
    <row r="49" spans="1:13" ht="75">
      <c r="A49" s="64">
        <v>42</v>
      </c>
      <c r="B49" s="60" t="s">
        <v>435</v>
      </c>
      <c r="C49" s="65" t="s">
        <v>433</v>
      </c>
      <c r="D49" s="54" t="s">
        <v>9</v>
      </c>
      <c r="E49" s="13" t="s">
        <v>571</v>
      </c>
      <c r="F49" s="13" t="s">
        <v>571</v>
      </c>
      <c r="G49" s="80">
        <v>2846.39</v>
      </c>
      <c r="H49" s="80">
        <v>2846.39</v>
      </c>
      <c r="I49" s="13" t="s">
        <v>571</v>
      </c>
      <c r="J49" s="67" t="s">
        <v>424</v>
      </c>
      <c r="K49" s="83" t="s">
        <v>569</v>
      </c>
      <c r="L49" s="25" t="s">
        <v>215</v>
      </c>
      <c r="M49" s="66"/>
    </row>
    <row r="50" spans="1:13" ht="75">
      <c r="A50" s="64">
        <v>43</v>
      </c>
      <c r="B50" s="60" t="s">
        <v>436</v>
      </c>
      <c r="C50" s="65" t="s">
        <v>433</v>
      </c>
      <c r="D50" s="54" t="s">
        <v>9</v>
      </c>
      <c r="E50" s="13" t="s">
        <v>571</v>
      </c>
      <c r="F50" s="13" t="s">
        <v>571</v>
      </c>
      <c r="G50" s="80">
        <v>2846.37</v>
      </c>
      <c r="H50" s="80">
        <v>2846.37</v>
      </c>
      <c r="I50" s="13" t="s">
        <v>571</v>
      </c>
      <c r="J50" s="67" t="s">
        <v>424</v>
      </c>
      <c r="K50" s="83" t="s">
        <v>569</v>
      </c>
      <c r="L50" s="25" t="s">
        <v>215</v>
      </c>
      <c r="M50" s="66"/>
    </row>
    <row r="51" spans="1:13" ht="75">
      <c r="A51" s="64">
        <v>44</v>
      </c>
      <c r="B51" s="60" t="s">
        <v>437</v>
      </c>
      <c r="C51" s="65" t="s">
        <v>438</v>
      </c>
      <c r="D51" s="54" t="s">
        <v>9</v>
      </c>
      <c r="E51" s="13" t="s">
        <v>571</v>
      </c>
      <c r="F51" s="13" t="s">
        <v>571</v>
      </c>
      <c r="G51" s="80">
        <v>3866.75</v>
      </c>
      <c r="H51" s="80">
        <v>3866.75</v>
      </c>
      <c r="I51" s="13" t="s">
        <v>571</v>
      </c>
      <c r="J51" s="67" t="s">
        <v>424</v>
      </c>
      <c r="K51" s="83" t="s">
        <v>569</v>
      </c>
      <c r="L51" s="25" t="s">
        <v>215</v>
      </c>
      <c r="M51" s="66"/>
    </row>
    <row r="52" spans="1:13" ht="75">
      <c r="A52" s="64">
        <v>45</v>
      </c>
      <c r="B52" s="60" t="s">
        <v>439</v>
      </c>
      <c r="C52" s="65" t="s">
        <v>438</v>
      </c>
      <c r="D52" s="54" t="s">
        <v>9</v>
      </c>
      <c r="E52" s="13" t="s">
        <v>571</v>
      </c>
      <c r="F52" s="13" t="s">
        <v>571</v>
      </c>
      <c r="G52" s="80">
        <v>3866.75</v>
      </c>
      <c r="H52" s="80">
        <v>3866.75</v>
      </c>
      <c r="I52" s="13" t="s">
        <v>571</v>
      </c>
      <c r="J52" s="67" t="s">
        <v>424</v>
      </c>
      <c r="K52" s="83" t="s">
        <v>569</v>
      </c>
      <c r="L52" s="25" t="s">
        <v>215</v>
      </c>
      <c r="M52" s="66"/>
    </row>
    <row r="53" spans="1:13" ht="75">
      <c r="A53" s="64">
        <v>46</v>
      </c>
      <c r="B53" s="60" t="s">
        <v>440</v>
      </c>
      <c r="C53" s="65" t="s">
        <v>438</v>
      </c>
      <c r="D53" s="54" t="s">
        <v>9</v>
      </c>
      <c r="E53" s="13" t="s">
        <v>571</v>
      </c>
      <c r="F53" s="13" t="s">
        <v>571</v>
      </c>
      <c r="G53" s="80">
        <v>3866.75</v>
      </c>
      <c r="H53" s="80">
        <v>3866.75</v>
      </c>
      <c r="I53" s="13" t="s">
        <v>571</v>
      </c>
      <c r="J53" s="67" t="s">
        <v>424</v>
      </c>
      <c r="K53" s="83" t="s">
        <v>569</v>
      </c>
      <c r="L53" s="25" t="s">
        <v>215</v>
      </c>
      <c r="M53" s="66"/>
    </row>
    <row r="54" spans="1:13" ht="75">
      <c r="A54" s="64">
        <v>47</v>
      </c>
      <c r="B54" s="60" t="s">
        <v>441</v>
      </c>
      <c r="C54" s="65" t="s">
        <v>438</v>
      </c>
      <c r="D54" s="54" t="s">
        <v>9</v>
      </c>
      <c r="E54" s="13" t="s">
        <v>571</v>
      </c>
      <c r="F54" s="13" t="s">
        <v>571</v>
      </c>
      <c r="G54" s="80">
        <v>3866.75</v>
      </c>
      <c r="H54" s="80">
        <v>3866.75</v>
      </c>
      <c r="I54" s="13" t="s">
        <v>571</v>
      </c>
      <c r="J54" s="67" t="s">
        <v>424</v>
      </c>
      <c r="K54" s="83" t="s">
        <v>569</v>
      </c>
      <c r="L54" s="25" t="s">
        <v>215</v>
      </c>
      <c r="M54" s="66"/>
    </row>
    <row r="55" spans="1:13" ht="75">
      <c r="A55" s="64">
        <v>48</v>
      </c>
      <c r="B55" s="60" t="s">
        <v>442</v>
      </c>
      <c r="C55" s="65" t="s">
        <v>438</v>
      </c>
      <c r="D55" s="54" t="s">
        <v>9</v>
      </c>
      <c r="E55" s="13" t="s">
        <v>571</v>
      </c>
      <c r="F55" s="13" t="s">
        <v>571</v>
      </c>
      <c r="G55" s="80">
        <v>3866.75</v>
      </c>
      <c r="H55" s="80">
        <v>3866.75</v>
      </c>
      <c r="I55" s="13" t="s">
        <v>571</v>
      </c>
      <c r="J55" s="67" t="s">
        <v>424</v>
      </c>
      <c r="K55" s="83" t="s">
        <v>569</v>
      </c>
      <c r="L55" s="25" t="s">
        <v>215</v>
      </c>
      <c r="M55" s="66"/>
    </row>
    <row r="56" spans="1:13" ht="30">
      <c r="A56" s="64">
        <v>49</v>
      </c>
      <c r="B56" s="60" t="s">
        <v>443</v>
      </c>
      <c r="C56" s="65" t="s">
        <v>444</v>
      </c>
      <c r="D56" s="54" t="s">
        <v>9</v>
      </c>
      <c r="E56" s="13" t="s">
        <v>571</v>
      </c>
      <c r="F56" s="13" t="s">
        <v>571</v>
      </c>
      <c r="G56" s="80">
        <v>9316.01</v>
      </c>
      <c r="H56" s="80">
        <v>9316.01</v>
      </c>
      <c r="I56" s="13" t="s">
        <v>571</v>
      </c>
      <c r="J56" s="67" t="s">
        <v>445</v>
      </c>
      <c r="K56" s="85" t="s">
        <v>498</v>
      </c>
      <c r="L56" s="25" t="s">
        <v>215</v>
      </c>
      <c r="M56" s="66"/>
    </row>
    <row r="57" spans="1:13" ht="30">
      <c r="A57" s="64">
        <v>50</v>
      </c>
      <c r="B57" s="60" t="s">
        <v>446</v>
      </c>
      <c r="C57" s="65" t="s">
        <v>444</v>
      </c>
      <c r="D57" s="54" t="s">
        <v>9</v>
      </c>
      <c r="E57" s="13" t="s">
        <v>571</v>
      </c>
      <c r="F57" s="13" t="s">
        <v>571</v>
      </c>
      <c r="G57" s="80">
        <v>9316.01</v>
      </c>
      <c r="H57" s="80">
        <v>9316.01</v>
      </c>
      <c r="I57" s="13" t="s">
        <v>571</v>
      </c>
      <c r="J57" s="67" t="s">
        <v>445</v>
      </c>
      <c r="K57" s="85" t="s">
        <v>498</v>
      </c>
      <c r="L57" s="25" t="s">
        <v>215</v>
      </c>
      <c r="M57" s="66"/>
    </row>
    <row r="58" spans="1:13" ht="45">
      <c r="A58" s="64">
        <v>51</v>
      </c>
      <c r="B58" s="60" t="s">
        <v>447</v>
      </c>
      <c r="C58" s="65" t="s">
        <v>10</v>
      </c>
      <c r="D58" s="54" t="s">
        <v>9</v>
      </c>
      <c r="E58" s="13" t="s">
        <v>571</v>
      </c>
      <c r="F58" s="13" t="s">
        <v>571</v>
      </c>
      <c r="G58" s="80">
        <v>20000</v>
      </c>
      <c r="H58" s="80">
        <v>20000</v>
      </c>
      <c r="I58" s="13" t="s">
        <v>571</v>
      </c>
      <c r="J58" s="67" t="s">
        <v>448</v>
      </c>
      <c r="K58" s="86" t="s">
        <v>330</v>
      </c>
      <c r="L58" s="25" t="s">
        <v>215</v>
      </c>
      <c r="M58" s="66"/>
    </row>
    <row r="59" spans="1:13" ht="45">
      <c r="A59" s="64">
        <v>52</v>
      </c>
      <c r="B59" s="60" t="s">
        <v>449</v>
      </c>
      <c r="C59" s="65" t="s">
        <v>10</v>
      </c>
      <c r="D59" s="54" t="s">
        <v>9</v>
      </c>
      <c r="E59" s="13" t="s">
        <v>571</v>
      </c>
      <c r="F59" s="13" t="s">
        <v>571</v>
      </c>
      <c r="G59" s="80">
        <v>20000</v>
      </c>
      <c r="H59" s="80">
        <v>20000</v>
      </c>
      <c r="I59" s="13" t="s">
        <v>571</v>
      </c>
      <c r="J59" s="67" t="s">
        <v>448</v>
      </c>
      <c r="K59" s="86" t="s">
        <v>330</v>
      </c>
      <c r="L59" s="25" t="s">
        <v>215</v>
      </c>
      <c r="M59" s="66"/>
    </row>
    <row r="60" spans="1:13" ht="30">
      <c r="A60" s="64">
        <v>53</v>
      </c>
      <c r="B60" s="60" t="s">
        <v>450</v>
      </c>
      <c r="C60" s="65" t="s">
        <v>451</v>
      </c>
      <c r="D60" s="54" t="s">
        <v>9</v>
      </c>
      <c r="E60" s="13" t="s">
        <v>571</v>
      </c>
      <c r="F60" s="13" t="s">
        <v>571</v>
      </c>
      <c r="G60" s="80">
        <v>11750</v>
      </c>
      <c r="H60" s="80">
        <v>11750</v>
      </c>
      <c r="I60" s="13" t="s">
        <v>571</v>
      </c>
      <c r="J60" s="67" t="s">
        <v>448</v>
      </c>
      <c r="K60" s="86" t="s">
        <v>330</v>
      </c>
      <c r="L60" s="25" t="s">
        <v>215</v>
      </c>
      <c r="M60" s="66"/>
    </row>
    <row r="61" spans="1:13" ht="30">
      <c r="A61" s="64">
        <v>54</v>
      </c>
      <c r="B61" s="60" t="s">
        <v>452</v>
      </c>
      <c r="C61" s="65" t="s">
        <v>453</v>
      </c>
      <c r="D61" s="54" t="s">
        <v>9</v>
      </c>
      <c r="E61" s="13" t="s">
        <v>571</v>
      </c>
      <c r="F61" s="13" t="s">
        <v>571</v>
      </c>
      <c r="G61" s="80">
        <v>11750</v>
      </c>
      <c r="H61" s="80">
        <v>11750</v>
      </c>
      <c r="I61" s="13" t="s">
        <v>571</v>
      </c>
      <c r="J61" s="67" t="s">
        <v>448</v>
      </c>
      <c r="K61" s="86" t="s">
        <v>330</v>
      </c>
      <c r="L61" s="25" t="s">
        <v>215</v>
      </c>
      <c r="M61" s="66"/>
    </row>
    <row r="62" spans="1:13" ht="30">
      <c r="A62" s="64">
        <v>55</v>
      </c>
      <c r="B62" s="60" t="s">
        <v>454</v>
      </c>
      <c r="C62" s="65" t="s">
        <v>455</v>
      </c>
      <c r="D62" s="54" t="s">
        <v>9</v>
      </c>
      <c r="E62" s="13" t="s">
        <v>571</v>
      </c>
      <c r="F62" s="13" t="s">
        <v>571</v>
      </c>
      <c r="G62" s="80">
        <v>15000</v>
      </c>
      <c r="H62" s="80">
        <v>15000</v>
      </c>
      <c r="I62" s="13" t="s">
        <v>571</v>
      </c>
      <c r="J62" s="67" t="s">
        <v>448</v>
      </c>
      <c r="K62" s="86" t="s">
        <v>330</v>
      </c>
      <c r="L62" s="25" t="s">
        <v>215</v>
      </c>
      <c r="M62" s="66"/>
    </row>
    <row r="63" spans="1:13" ht="30">
      <c r="A63" s="64">
        <v>56</v>
      </c>
      <c r="B63" s="60" t="s">
        <v>456</v>
      </c>
      <c r="C63" s="65" t="s">
        <v>455</v>
      </c>
      <c r="D63" s="54" t="s">
        <v>9</v>
      </c>
      <c r="E63" s="13" t="s">
        <v>571</v>
      </c>
      <c r="F63" s="13" t="s">
        <v>571</v>
      </c>
      <c r="G63" s="80">
        <v>15000</v>
      </c>
      <c r="H63" s="80">
        <v>15000</v>
      </c>
      <c r="I63" s="13" t="s">
        <v>571</v>
      </c>
      <c r="J63" s="67" t="s">
        <v>448</v>
      </c>
      <c r="K63" s="86" t="s">
        <v>330</v>
      </c>
      <c r="L63" s="25" t="s">
        <v>215</v>
      </c>
      <c r="M63" s="66"/>
    </row>
    <row r="64" spans="1:13" ht="30">
      <c r="A64" s="64">
        <v>57</v>
      </c>
      <c r="B64" s="60" t="s">
        <v>457</v>
      </c>
      <c r="C64" s="65" t="s">
        <v>11</v>
      </c>
      <c r="D64" s="54" t="s">
        <v>9</v>
      </c>
      <c r="E64" s="13" t="s">
        <v>571</v>
      </c>
      <c r="F64" s="13" t="s">
        <v>571</v>
      </c>
      <c r="G64" s="80">
        <v>20000</v>
      </c>
      <c r="H64" s="80">
        <v>20000</v>
      </c>
      <c r="I64" s="13" t="s">
        <v>571</v>
      </c>
      <c r="J64" s="67" t="s">
        <v>458</v>
      </c>
      <c r="K64" s="86" t="s">
        <v>331</v>
      </c>
      <c r="L64" s="25" t="s">
        <v>215</v>
      </c>
      <c r="M64" s="66"/>
    </row>
    <row r="65" spans="1:13" ht="30">
      <c r="A65" s="64">
        <v>58</v>
      </c>
      <c r="B65" s="60" t="s">
        <v>459</v>
      </c>
      <c r="C65" s="65" t="s">
        <v>11</v>
      </c>
      <c r="D65" s="54" t="s">
        <v>9</v>
      </c>
      <c r="E65" s="13" t="s">
        <v>571</v>
      </c>
      <c r="F65" s="13" t="s">
        <v>571</v>
      </c>
      <c r="G65" s="80">
        <v>20000</v>
      </c>
      <c r="H65" s="80">
        <v>20000</v>
      </c>
      <c r="I65" s="13" t="s">
        <v>571</v>
      </c>
      <c r="J65" s="67" t="s">
        <v>458</v>
      </c>
      <c r="K65" s="86" t="s">
        <v>331</v>
      </c>
      <c r="L65" s="25" t="s">
        <v>215</v>
      </c>
      <c r="M65" s="66"/>
    </row>
    <row r="66" spans="1:13" ht="60">
      <c r="A66" s="64">
        <v>59</v>
      </c>
      <c r="B66" s="60" t="s">
        <v>460</v>
      </c>
      <c r="C66" s="65" t="s">
        <v>461</v>
      </c>
      <c r="D66" s="54" t="s">
        <v>9</v>
      </c>
      <c r="E66" s="13" t="s">
        <v>571</v>
      </c>
      <c r="F66" s="13" t="s">
        <v>571</v>
      </c>
      <c r="G66" s="80">
        <v>32500</v>
      </c>
      <c r="H66" s="80">
        <v>32500</v>
      </c>
      <c r="I66" s="13" t="s">
        <v>571</v>
      </c>
      <c r="J66" s="67" t="s">
        <v>458</v>
      </c>
      <c r="K66" s="86" t="s">
        <v>331</v>
      </c>
      <c r="L66" s="25" t="s">
        <v>215</v>
      </c>
      <c r="M66" s="66"/>
    </row>
    <row r="67" spans="1:13" ht="30">
      <c r="A67" s="64">
        <v>60</v>
      </c>
      <c r="B67" s="60" t="s">
        <v>462</v>
      </c>
      <c r="C67" s="65" t="s">
        <v>463</v>
      </c>
      <c r="D67" s="54" t="s">
        <v>9</v>
      </c>
      <c r="E67" s="13" t="s">
        <v>571</v>
      </c>
      <c r="F67" s="13" t="s">
        <v>571</v>
      </c>
      <c r="G67" s="80">
        <v>10000</v>
      </c>
      <c r="H67" s="80">
        <v>10000</v>
      </c>
      <c r="I67" s="13" t="s">
        <v>571</v>
      </c>
      <c r="J67" s="67" t="s">
        <v>458</v>
      </c>
      <c r="K67" s="86" t="s">
        <v>331</v>
      </c>
      <c r="L67" s="25" t="s">
        <v>215</v>
      </c>
      <c r="M67" s="66"/>
    </row>
    <row r="68" spans="1:13" ht="30">
      <c r="A68" s="64">
        <v>61</v>
      </c>
      <c r="B68" s="60" t="s">
        <v>464</v>
      </c>
      <c r="C68" s="65" t="s">
        <v>463</v>
      </c>
      <c r="D68" s="54" t="s">
        <v>9</v>
      </c>
      <c r="E68" s="13" t="s">
        <v>571</v>
      </c>
      <c r="F68" s="13" t="s">
        <v>571</v>
      </c>
      <c r="G68" s="80">
        <v>10000</v>
      </c>
      <c r="H68" s="80">
        <v>10000</v>
      </c>
      <c r="I68" s="13" t="s">
        <v>571</v>
      </c>
      <c r="J68" s="67" t="s">
        <v>458</v>
      </c>
      <c r="K68" s="86" t="s">
        <v>331</v>
      </c>
      <c r="L68" s="25" t="s">
        <v>215</v>
      </c>
      <c r="M68" s="66"/>
    </row>
    <row r="69" spans="1:13" ht="30">
      <c r="A69" s="64">
        <v>62</v>
      </c>
      <c r="B69" s="60" t="s">
        <v>465</v>
      </c>
      <c r="C69" s="65" t="s">
        <v>466</v>
      </c>
      <c r="D69" s="54" t="s">
        <v>9</v>
      </c>
      <c r="E69" s="13" t="s">
        <v>571</v>
      </c>
      <c r="F69" s="13" t="s">
        <v>571</v>
      </c>
      <c r="G69" s="80">
        <v>3500</v>
      </c>
      <c r="H69" s="80">
        <v>3500</v>
      </c>
      <c r="I69" s="13" t="s">
        <v>571</v>
      </c>
      <c r="J69" s="67" t="s">
        <v>458</v>
      </c>
      <c r="K69" s="86" t="s">
        <v>331</v>
      </c>
      <c r="L69" s="25" t="s">
        <v>215</v>
      </c>
      <c r="M69" s="66"/>
    </row>
    <row r="70" spans="1:13" ht="30">
      <c r="A70" s="64">
        <v>63</v>
      </c>
      <c r="B70" s="60" t="s">
        <v>467</v>
      </c>
      <c r="C70" s="65" t="s">
        <v>466</v>
      </c>
      <c r="D70" s="54" t="s">
        <v>9</v>
      </c>
      <c r="E70" s="13" t="s">
        <v>571</v>
      </c>
      <c r="F70" s="13" t="s">
        <v>571</v>
      </c>
      <c r="G70" s="80">
        <v>3500</v>
      </c>
      <c r="H70" s="80">
        <v>3500</v>
      </c>
      <c r="I70" s="13" t="s">
        <v>571</v>
      </c>
      <c r="J70" s="67" t="s">
        <v>458</v>
      </c>
      <c r="K70" s="86" t="s">
        <v>331</v>
      </c>
      <c r="L70" s="25" t="s">
        <v>215</v>
      </c>
      <c r="M70" s="66"/>
    </row>
    <row r="71" spans="1:13" ht="75">
      <c r="A71" s="64">
        <v>64</v>
      </c>
      <c r="B71" s="60" t="s">
        <v>468</v>
      </c>
      <c r="C71" s="65" t="s">
        <v>528</v>
      </c>
      <c r="D71" s="54" t="s">
        <v>9</v>
      </c>
      <c r="E71" s="64" t="s">
        <v>529</v>
      </c>
      <c r="F71" s="64">
        <v>109.5</v>
      </c>
      <c r="G71" s="80">
        <v>139804.20000000001</v>
      </c>
      <c r="H71" s="89">
        <v>7619.02</v>
      </c>
      <c r="I71" s="13" t="s">
        <v>571</v>
      </c>
      <c r="J71" s="67" t="s">
        <v>469</v>
      </c>
      <c r="K71" s="84" t="s">
        <v>234</v>
      </c>
      <c r="L71" s="25" t="s">
        <v>215</v>
      </c>
      <c r="M71" s="66"/>
    </row>
    <row r="72" spans="1:13" ht="75">
      <c r="A72" s="64">
        <v>65</v>
      </c>
      <c r="B72" s="60" t="s">
        <v>470</v>
      </c>
      <c r="C72" s="65" t="s">
        <v>471</v>
      </c>
      <c r="D72" s="54" t="s">
        <v>9</v>
      </c>
      <c r="E72" s="13" t="s">
        <v>571</v>
      </c>
      <c r="F72" s="13" t="s">
        <v>571</v>
      </c>
      <c r="G72" s="80">
        <v>11543</v>
      </c>
      <c r="H72" s="80">
        <v>11543</v>
      </c>
      <c r="I72" s="13" t="s">
        <v>571</v>
      </c>
      <c r="J72" s="67" t="s">
        <v>472</v>
      </c>
      <c r="K72" s="84" t="s">
        <v>234</v>
      </c>
      <c r="L72" s="25" t="s">
        <v>215</v>
      </c>
      <c r="M72" s="66"/>
    </row>
    <row r="73" spans="1:13" ht="75">
      <c r="A73" s="64">
        <v>66</v>
      </c>
      <c r="B73" s="60" t="s">
        <v>473</v>
      </c>
      <c r="C73" s="65" t="s">
        <v>13</v>
      </c>
      <c r="D73" s="46" t="s">
        <v>29</v>
      </c>
      <c r="E73" s="13" t="s">
        <v>571</v>
      </c>
      <c r="F73" s="13" t="s">
        <v>571</v>
      </c>
      <c r="G73" s="80">
        <v>21528</v>
      </c>
      <c r="H73" s="89">
        <v>13041.98</v>
      </c>
      <c r="I73" s="13" t="s">
        <v>571</v>
      </c>
      <c r="J73" s="67" t="s">
        <v>474</v>
      </c>
      <c r="K73" s="84" t="s">
        <v>234</v>
      </c>
      <c r="L73" s="25" t="s">
        <v>215</v>
      </c>
      <c r="M73" s="66"/>
    </row>
    <row r="74" spans="1:13" ht="75">
      <c r="A74" s="64">
        <v>67</v>
      </c>
      <c r="B74" s="60" t="s">
        <v>475</v>
      </c>
      <c r="C74" s="65" t="s">
        <v>476</v>
      </c>
      <c r="D74" s="54" t="s">
        <v>9</v>
      </c>
      <c r="E74" s="13" t="s">
        <v>571</v>
      </c>
      <c r="F74" s="13" t="s">
        <v>571</v>
      </c>
      <c r="G74" s="80">
        <v>14642.25</v>
      </c>
      <c r="H74" s="80">
        <v>14642.25</v>
      </c>
      <c r="I74" s="13" t="s">
        <v>571</v>
      </c>
      <c r="J74" s="67" t="s">
        <v>424</v>
      </c>
      <c r="K74" s="84" t="s">
        <v>234</v>
      </c>
      <c r="L74" s="25" t="s">
        <v>215</v>
      </c>
      <c r="M74" s="66"/>
    </row>
    <row r="75" spans="1:13" ht="75">
      <c r="A75" s="64">
        <v>68</v>
      </c>
      <c r="B75" s="60" t="s">
        <v>477</v>
      </c>
      <c r="C75" s="65" t="s">
        <v>476</v>
      </c>
      <c r="D75" s="54" t="s">
        <v>9</v>
      </c>
      <c r="E75" s="13" t="s">
        <v>571</v>
      </c>
      <c r="F75" s="13" t="s">
        <v>571</v>
      </c>
      <c r="G75" s="80">
        <v>14642.25</v>
      </c>
      <c r="H75" s="80">
        <v>14642.25</v>
      </c>
      <c r="I75" s="13" t="s">
        <v>571</v>
      </c>
      <c r="J75" s="67" t="s">
        <v>424</v>
      </c>
      <c r="K75" s="84" t="s">
        <v>234</v>
      </c>
      <c r="L75" s="25" t="s">
        <v>215</v>
      </c>
      <c r="M75" s="66"/>
    </row>
    <row r="76" spans="1:13" ht="75">
      <c r="A76" s="64">
        <v>69</v>
      </c>
      <c r="B76" s="60" t="s">
        <v>478</v>
      </c>
      <c r="C76" s="65" t="s">
        <v>476</v>
      </c>
      <c r="D76" s="61" t="s">
        <v>352</v>
      </c>
      <c r="E76" s="13" t="s">
        <v>571</v>
      </c>
      <c r="F76" s="13" t="s">
        <v>571</v>
      </c>
      <c r="G76" s="80">
        <v>14642.25</v>
      </c>
      <c r="H76" s="80">
        <v>14642.25</v>
      </c>
      <c r="I76" s="13" t="s">
        <v>571</v>
      </c>
      <c r="J76" s="67" t="s">
        <v>424</v>
      </c>
      <c r="K76" s="84" t="s">
        <v>234</v>
      </c>
      <c r="L76" s="25" t="s">
        <v>215</v>
      </c>
      <c r="M76" s="66"/>
    </row>
    <row r="77" spans="1:13" ht="75">
      <c r="A77" s="64">
        <v>70</v>
      </c>
      <c r="B77" s="60" t="s">
        <v>479</v>
      </c>
      <c r="C77" s="65" t="s">
        <v>480</v>
      </c>
      <c r="D77" s="54" t="s">
        <v>9</v>
      </c>
      <c r="E77" s="13" t="s">
        <v>571</v>
      </c>
      <c r="F77" s="13" t="s">
        <v>571</v>
      </c>
      <c r="G77" s="80">
        <v>12201</v>
      </c>
      <c r="H77" s="80">
        <v>12201</v>
      </c>
      <c r="I77" s="13" t="s">
        <v>571</v>
      </c>
      <c r="J77" s="67" t="s">
        <v>424</v>
      </c>
      <c r="K77" s="84" t="s">
        <v>234</v>
      </c>
      <c r="L77" s="25" t="s">
        <v>215</v>
      </c>
      <c r="M77" s="66"/>
    </row>
    <row r="78" spans="1:13" ht="75">
      <c r="A78" s="64">
        <v>71</v>
      </c>
      <c r="B78" s="60" t="s">
        <v>481</v>
      </c>
      <c r="C78" s="65" t="s">
        <v>482</v>
      </c>
      <c r="D78" s="54" t="s">
        <v>9</v>
      </c>
      <c r="E78" s="13" t="s">
        <v>571</v>
      </c>
      <c r="F78" s="13" t="s">
        <v>571</v>
      </c>
      <c r="G78" s="80">
        <v>8043</v>
      </c>
      <c r="H78" s="80">
        <v>8043</v>
      </c>
      <c r="I78" s="13" t="s">
        <v>571</v>
      </c>
      <c r="J78" s="67" t="s">
        <v>424</v>
      </c>
      <c r="K78" s="84" t="s">
        <v>234</v>
      </c>
      <c r="L78" s="25" t="s">
        <v>215</v>
      </c>
      <c r="M78" s="66"/>
    </row>
    <row r="79" spans="1:13" ht="75">
      <c r="A79" s="64">
        <v>72</v>
      </c>
      <c r="B79" s="60" t="s">
        <v>483</v>
      </c>
      <c r="C79" s="65" t="s">
        <v>484</v>
      </c>
      <c r="D79" s="54" t="s">
        <v>9</v>
      </c>
      <c r="E79" s="13" t="s">
        <v>571</v>
      </c>
      <c r="F79" s="13" t="s">
        <v>571</v>
      </c>
      <c r="G79" s="80">
        <v>3778.25</v>
      </c>
      <c r="H79" s="80">
        <v>3778.25</v>
      </c>
      <c r="I79" s="13" t="s">
        <v>571</v>
      </c>
      <c r="J79" s="67" t="s">
        <v>485</v>
      </c>
      <c r="K79" s="84" t="s">
        <v>234</v>
      </c>
      <c r="L79" s="25" t="s">
        <v>215</v>
      </c>
      <c r="M79" s="66"/>
    </row>
    <row r="80" spans="1:13" ht="75">
      <c r="A80" s="64">
        <v>73</v>
      </c>
      <c r="B80" s="71" t="s">
        <v>486</v>
      </c>
      <c r="C80" s="65" t="s">
        <v>14</v>
      </c>
      <c r="D80" s="54" t="s">
        <v>9</v>
      </c>
      <c r="E80" s="13" t="s">
        <v>571</v>
      </c>
      <c r="F80" s="13" t="s">
        <v>571</v>
      </c>
      <c r="G80" s="80">
        <v>20167</v>
      </c>
      <c r="H80" s="80">
        <v>20167</v>
      </c>
      <c r="I80" s="13" t="s">
        <v>571</v>
      </c>
      <c r="J80" s="67" t="s">
        <v>224</v>
      </c>
      <c r="K80" s="84" t="s">
        <v>234</v>
      </c>
      <c r="L80" s="25" t="s">
        <v>215</v>
      </c>
      <c r="M80" s="66"/>
    </row>
    <row r="81" spans="1:13" ht="51.75">
      <c r="A81" s="64">
        <v>74</v>
      </c>
      <c r="B81" s="71" t="s">
        <v>487</v>
      </c>
      <c r="C81" s="69" t="s">
        <v>490</v>
      </c>
      <c r="D81" s="54" t="s">
        <v>9</v>
      </c>
      <c r="E81" s="13" t="s">
        <v>571</v>
      </c>
      <c r="F81" s="13" t="s">
        <v>571</v>
      </c>
      <c r="G81" s="81">
        <v>82500</v>
      </c>
      <c r="H81" s="81">
        <v>3803.28</v>
      </c>
      <c r="I81" s="13" t="s">
        <v>571</v>
      </c>
      <c r="J81" s="68" t="s">
        <v>493</v>
      </c>
      <c r="K81" s="83" t="s">
        <v>495</v>
      </c>
      <c r="L81" s="25" t="s">
        <v>215</v>
      </c>
      <c r="M81" s="66"/>
    </row>
    <row r="82" spans="1:13" ht="30">
      <c r="A82" s="64">
        <v>75</v>
      </c>
      <c r="B82" s="71" t="s">
        <v>488</v>
      </c>
      <c r="C82" s="69" t="s">
        <v>491</v>
      </c>
      <c r="D82" s="70" t="s">
        <v>352</v>
      </c>
      <c r="E82" s="13" t="s">
        <v>571</v>
      </c>
      <c r="F82" s="13" t="s">
        <v>571</v>
      </c>
      <c r="G82" s="81">
        <v>306300</v>
      </c>
      <c r="H82" s="81">
        <v>25524.9</v>
      </c>
      <c r="I82" s="13" t="s">
        <v>571</v>
      </c>
      <c r="J82" s="68" t="s">
        <v>494</v>
      </c>
      <c r="K82" s="83" t="s">
        <v>496</v>
      </c>
      <c r="L82" s="25" t="s">
        <v>215</v>
      </c>
      <c r="M82" s="66"/>
    </row>
    <row r="83" spans="1:13" ht="30">
      <c r="A83" s="64">
        <v>76</v>
      </c>
      <c r="B83" s="71" t="s">
        <v>489</v>
      </c>
      <c r="C83" s="69" t="s">
        <v>492</v>
      </c>
      <c r="D83" s="54" t="s">
        <v>9</v>
      </c>
      <c r="E83" s="13" t="s">
        <v>571</v>
      </c>
      <c r="F83" s="13" t="s">
        <v>571</v>
      </c>
      <c r="G83" s="81">
        <v>43700</v>
      </c>
      <c r="H83" s="81">
        <v>3641.7</v>
      </c>
      <c r="I83" s="13" t="s">
        <v>571</v>
      </c>
      <c r="J83" s="68" t="s">
        <v>494</v>
      </c>
      <c r="K83" s="83" t="s">
        <v>496</v>
      </c>
      <c r="L83" s="25" t="s">
        <v>215</v>
      </c>
      <c r="M83" s="66"/>
    </row>
    <row r="84" spans="1:13" ht="30">
      <c r="A84" s="64">
        <v>77</v>
      </c>
      <c r="B84" s="76" t="s">
        <v>499</v>
      </c>
      <c r="C84" s="69" t="s">
        <v>503</v>
      </c>
      <c r="D84" s="73" t="s">
        <v>12</v>
      </c>
      <c r="E84" s="13" t="s">
        <v>571</v>
      </c>
      <c r="F84" s="13" t="s">
        <v>571</v>
      </c>
      <c r="G84" s="81">
        <v>440000</v>
      </c>
      <c r="H84" s="81">
        <v>33999.99</v>
      </c>
      <c r="I84" s="13" t="s">
        <v>571</v>
      </c>
      <c r="J84" s="68" t="s">
        <v>505</v>
      </c>
      <c r="K84" s="83" t="s">
        <v>504</v>
      </c>
      <c r="L84" s="25" t="s">
        <v>215</v>
      </c>
      <c r="M84" s="66"/>
    </row>
    <row r="85" spans="1:13" ht="30">
      <c r="A85" s="64">
        <v>78</v>
      </c>
      <c r="B85" s="76" t="s">
        <v>500</v>
      </c>
      <c r="C85" s="69" t="s">
        <v>541</v>
      </c>
      <c r="D85" s="73" t="s">
        <v>9</v>
      </c>
      <c r="E85" s="13" t="s">
        <v>571</v>
      </c>
      <c r="F85" s="13" t="s">
        <v>571</v>
      </c>
      <c r="G85" s="81">
        <v>20130</v>
      </c>
      <c r="H85" s="81">
        <v>20130</v>
      </c>
      <c r="I85" s="13" t="s">
        <v>571</v>
      </c>
      <c r="J85" s="68"/>
      <c r="K85" s="83" t="s">
        <v>566</v>
      </c>
      <c r="L85" s="25" t="s">
        <v>215</v>
      </c>
      <c r="M85" s="66"/>
    </row>
    <row r="86" spans="1:13" ht="30">
      <c r="A86" s="64">
        <v>79</v>
      </c>
      <c r="B86" s="76" t="s">
        <v>501</v>
      </c>
      <c r="C86" s="69" t="s">
        <v>541</v>
      </c>
      <c r="D86" s="73" t="s">
        <v>9</v>
      </c>
      <c r="E86" s="13" t="s">
        <v>571</v>
      </c>
      <c r="F86" s="13" t="s">
        <v>571</v>
      </c>
      <c r="G86" s="81">
        <v>20130</v>
      </c>
      <c r="H86" s="81">
        <v>20130</v>
      </c>
      <c r="I86" s="13" t="s">
        <v>571</v>
      </c>
      <c r="J86" s="68"/>
      <c r="K86" s="83" t="s">
        <v>566</v>
      </c>
      <c r="L86" s="25" t="s">
        <v>215</v>
      </c>
      <c r="M86" s="66"/>
    </row>
    <row r="87" spans="1:13" ht="30">
      <c r="A87" s="64">
        <v>80</v>
      </c>
      <c r="B87" s="76" t="s">
        <v>502</v>
      </c>
      <c r="C87" s="69" t="s">
        <v>541</v>
      </c>
      <c r="D87" s="73" t="s">
        <v>9</v>
      </c>
      <c r="E87" s="13" t="s">
        <v>571</v>
      </c>
      <c r="F87" s="13" t="s">
        <v>571</v>
      </c>
      <c r="G87" s="81">
        <v>20130</v>
      </c>
      <c r="H87" s="81">
        <v>20130</v>
      </c>
      <c r="I87" s="13" t="s">
        <v>571</v>
      </c>
      <c r="J87" s="68"/>
      <c r="K87" s="83" t="s">
        <v>566</v>
      </c>
      <c r="L87" s="25" t="s">
        <v>215</v>
      </c>
      <c r="M87" s="66"/>
    </row>
    <row r="88" spans="1:13" ht="30">
      <c r="A88" s="64">
        <v>81</v>
      </c>
      <c r="B88" s="76" t="s">
        <v>544</v>
      </c>
      <c r="C88" s="69" t="s">
        <v>542</v>
      </c>
      <c r="D88" s="73" t="s">
        <v>9</v>
      </c>
      <c r="E88" s="13" t="s">
        <v>571</v>
      </c>
      <c r="F88" s="13" t="s">
        <v>571</v>
      </c>
      <c r="G88" s="81">
        <v>23870</v>
      </c>
      <c r="H88" s="81">
        <v>23870</v>
      </c>
      <c r="I88" s="13" t="s">
        <v>571</v>
      </c>
      <c r="J88" s="68"/>
      <c r="K88" s="83" t="s">
        <v>566</v>
      </c>
      <c r="L88" s="25" t="s">
        <v>215</v>
      </c>
      <c r="M88" s="66"/>
    </row>
    <row r="89" spans="1:13" ht="30">
      <c r="A89" s="64">
        <v>82</v>
      </c>
      <c r="B89" s="76" t="s">
        <v>545</v>
      </c>
      <c r="C89" s="69" t="s">
        <v>542</v>
      </c>
      <c r="D89" s="73" t="s">
        <v>9</v>
      </c>
      <c r="E89" s="13" t="s">
        <v>571</v>
      </c>
      <c r="F89" s="13" t="s">
        <v>571</v>
      </c>
      <c r="G89" s="81">
        <v>23870</v>
      </c>
      <c r="H89" s="81">
        <v>23870</v>
      </c>
      <c r="I89" s="13" t="s">
        <v>571</v>
      </c>
      <c r="J89" s="68"/>
      <c r="K89" s="83" t="s">
        <v>566</v>
      </c>
      <c r="L89" s="25" t="s">
        <v>215</v>
      </c>
      <c r="M89" s="66"/>
    </row>
    <row r="90" spans="1:13" ht="30">
      <c r="A90" s="64">
        <v>83</v>
      </c>
      <c r="B90" s="76" t="s">
        <v>546</v>
      </c>
      <c r="C90" s="69" t="s">
        <v>542</v>
      </c>
      <c r="D90" s="73" t="s">
        <v>9</v>
      </c>
      <c r="E90" s="13" t="s">
        <v>571</v>
      </c>
      <c r="F90" s="13" t="s">
        <v>571</v>
      </c>
      <c r="G90" s="81">
        <v>23870</v>
      </c>
      <c r="H90" s="81">
        <v>23870</v>
      </c>
      <c r="I90" s="13" t="s">
        <v>571</v>
      </c>
      <c r="J90" s="68"/>
      <c r="K90" s="83" t="s">
        <v>566</v>
      </c>
      <c r="L90" s="25" t="s">
        <v>215</v>
      </c>
      <c r="M90" s="66"/>
    </row>
    <row r="91" spans="1:13" ht="30">
      <c r="A91" s="64">
        <v>84</v>
      </c>
      <c r="B91" s="76" t="s">
        <v>547</v>
      </c>
      <c r="C91" s="69" t="s">
        <v>542</v>
      </c>
      <c r="D91" s="73" t="s">
        <v>9</v>
      </c>
      <c r="E91" s="13" t="s">
        <v>571</v>
      </c>
      <c r="F91" s="13" t="s">
        <v>571</v>
      </c>
      <c r="G91" s="81">
        <v>23870</v>
      </c>
      <c r="H91" s="81">
        <v>23870</v>
      </c>
      <c r="I91" s="13" t="s">
        <v>571</v>
      </c>
      <c r="J91" s="68"/>
      <c r="K91" s="83" t="s">
        <v>566</v>
      </c>
      <c r="L91" s="25" t="s">
        <v>215</v>
      </c>
      <c r="M91" s="66"/>
    </row>
    <row r="92" spans="1:13" ht="30">
      <c r="A92" s="64">
        <v>85</v>
      </c>
      <c r="B92" s="76" t="s">
        <v>548</v>
      </c>
      <c r="C92" s="69" t="s">
        <v>542</v>
      </c>
      <c r="D92" s="73" t="s">
        <v>9</v>
      </c>
      <c r="E92" s="13" t="s">
        <v>571</v>
      </c>
      <c r="F92" s="13" t="s">
        <v>571</v>
      </c>
      <c r="G92" s="81">
        <v>23870</v>
      </c>
      <c r="H92" s="81">
        <v>23870</v>
      </c>
      <c r="I92" s="13" t="s">
        <v>571</v>
      </c>
      <c r="J92" s="68"/>
      <c r="K92" s="83" t="s">
        <v>566</v>
      </c>
      <c r="L92" s="25" t="s">
        <v>215</v>
      </c>
      <c r="M92" s="66"/>
    </row>
    <row r="93" spans="1:13" ht="30">
      <c r="A93" s="64">
        <v>86</v>
      </c>
      <c r="B93" s="76" t="s">
        <v>549</v>
      </c>
      <c r="C93" s="69" t="s">
        <v>542</v>
      </c>
      <c r="D93" s="73" t="s">
        <v>9</v>
      </c>
      <c r="E93" s="13" t="s">
        <v>571</v>
      </c>
      <c r="F93" s="13" t="s">
        <v>571</v>
      </c>
      <c r="G93" s="81">
        <v>23870</v>
      </c>
      <c r="H93" s="81">
        <v>23870</v>
      </c>
      <c r="I93" s="13" t="s">
        <v>571</v>
      </c>
      <c r="J93" s="68"/>
      <c r="K93" s="83" t="s">
        <v>566</v>
      </c>
      <c r="L93" s="25" t="s">
        <v>215</v>
      </c>
      <c r="M93" s="66"/>
    </row>
    <row r="94" spans="1:13" ht="30">
      <c r="A94" s="64">
        <v>87</v>
      </c>
      <c r="B94" s="76" t="s">
        <v>550</v>
      </c>
      <c r="C94" s="69" t="s">
        <v>543</v>
      </c>
      <c r="D94" s="73" t="s">
        <v>9</v>
      </c>
      <c r="E94" s="13" t="s">
        <v>571</v>
      </c>
      <c r="F94" s="13" t="s">
        <v>571</v>
      </c>
      <c r="G94" s="81">
        <v>36872</v>
      </c>
      <c r="H94" s="81">
        <v>36872</v>
      </c>
      <c r="I94" s="13" t="s">
        <v>571</v>
      </c>
      <c r="J94" s="68"/>
      <c r="K94" s="83" t="s">
        <v>566</v>
      </c>
      <c r="L94" s="25" t="s">
        <v>215</v>
      </c>
      <c r="M94" s="66"/>
    </row>
    <row r="95" spans="1:13" ht="30">
      <c r="A95" s="64">
        <v>88</v>
      </c>
      <c r="B95" s="76" t="s">
        <v>551</v>
      </c>
      <c r="C95" s="69" t="s">
        <v>543</v>
      </c>
      <c r="D95" s="73" t="s">
        <v>9</v>
      </c>
      <c r="E95" s="13" t="s">
        <v>571</v>
      </c>
      <c r="F95" s="13" t="s">
        <v>571</v>
      </c>
      <c r="G95" s="81">
        <v>36872</v>
      </c>
      <c r="H95" s="81">
        <v>36872</v>
      </c>
      <c r="I95" s="13" t="s">
        <v>571</v>
      </c>
      <c r="J95" s="68"/>
      <c r="K95" s="83" t="s">
        <v>566</v>
      </c>
      <c r="L95" s="25" t="s">
        <v>215</v>
      </c>
      <c r="M95" s="66"/>
    </row>
    <row r="96" spans="1:13" ht="30">
      <c r="A96" s="64">
        <v>89</v>
      </c>
      <c r="B96" s="76" t="s">
        <v>552</v>
      </c>
      <c r="C96" s="69" t="s">
        <v>553</v>
      </c>
      <c r="D96" s="73" t="s">
        <v>9</v>
      </c>
      <c r="E96" s="13" t="s">
        <v>571</v>
      </c>
      <c r="F96" s="13" t="s">
        <v>571</v>
      </c>
      <c r="G96" s="81">
        <v>34170</v>
      </c>
      <c r="H96" s="81">
        <v>34170</v>
      </c>
      <c r="I96" s="13" t="s">
        <v>571</v>
      </c>
      <c r="J96" s="68"/>
      <c r="K96" s="83" t="s">
        <v>567</v>
      </c>
      <c r="L96" s="25" t="s">
        <v>215</v>
      </c>
      <c r="M96" s="66"/>
    </row>
    <row r="97" spans="1:13" ht="30">
      <c r="A97" s="64">
        <v>90</v>
      </c>
      <c r="B97" s="77" t="s">
        <v>554</v>
      </c>
      <c r="C97" s="69" t="s">
        <v>553</v>
      </c>
      <c r="D97" s="73" t="s">
        <v>352</v>
      </c>
      <c r="E97" s="13" t="s">
        <v>571</v>
      </c>
      <c r="F97" s="13" t="s">
        <v>571</v>
      </c>
      <c r="G97" s="81">
        <v>34170</v>
      </c>
      <c r="H97" s="81">
        <v>34170</v>
      </c>
      <c r="I97" s="13" t="s">
        <v>571</v>
      </c>
      <c r="J97" s="68"/>
      <c r="K97" s="83" t="s">
        <v>567</v>
      </c>
      <c r="L97" s="25" t="s">
        <v>215</v>
      </c>
      <c r="M97" s="66"/>
    </row>
    <row r="98" spans="1:13" ht="30">
      <c r="A98" s="64">
        <v>91</v>
      </c>
      <c r="B98" s="77" t="s">
        <v>555</v>
      </c>
      <c r="C98" s="69" t="s">
        <v>553</v>
      </c>
      <c r="D98" s="73" t="s">
        <v>366</v>
      </c>
      <c r="E98" s="13" t="s">
        <v>571</v>
      </c>
      <c r="F98" s="13" t="s">
        <v>571</v>
      </c>
      <c r="G98" s="81">
        <v>34170</v>
      </c>
      <c r="H98" s="81">
        <v>34170</v>
      </c>
      <c r="I98" s="13" t="s">
        <v>571</v>
      </c>
      <c r="J98" s="68"/>
      <c r="K98" s="83" t="s">
        <v>567</v>
      </c>
      <c r="L98" s="25" t="s">
        <v>215</v>
      </c>
      <c r="M98" s="66"/>
    </row>
    <row r="99" spans="1:13" ht="30">
      <c r="A99" s="64">
        <v>92</v>
      </c>
      <c r="B99" s="77" t="s">
        <v>556</v>
      </c>
      <c r="C99" s="69" t="s">
        <v>553</v>
      </c>
      <c r="D99" s="73" t="s">
        <v>401</v>
      </c>
      <c r="E99" s="13" t="s">
        <v>571</v>
      </c>
      <c r="F99" s="13" t="s">
        <v>571</v>
      </c>
      <c r="G99" s="81">
        <v>34170</v>
      </c>
      <c r="H99" s="81">
        <v>34170</v>
      </c>
      <c r="I99" s="13" t="s">
        <v>571</v>
      </c>
      <c r="J99" s="68"/>
      <c r="K99" s="83" t="s">
        <v>567</v>
      </c>
      <c r="L99" s="25" t="s">
        <v>215</v>
      </c>
      <c r="M99" s="66"/>
    </row>
    <row r="100" spans="1:13" ht="15.75">
      <c r="A100" s="60"/>
      <c r="B100" s="60"/>
      <c r="C100" s="13"/>
      <c r="D100" s="13"/>
      <c r="E100" s="21"/>
      <c r="F100" s="12"/>
      <c r="G100" s="82">
        <f>SUM(G8:G99)</f>
        <v>1874127.05</v>
      </c>
      <c r="H100" s="82">
        <f>SUM(H8:H99)</f>
        <v>927925.72</v>
      </c>
      <c r="I100" s="1"/>
      <c r="J100" s="1"/>
      <c r="K100" s="1"/>
      <c r="L100" s="1"/>
      <c r="M100" s="1"/>
    </row>
    <row r="102" spans="1:13">
      <c r="A102" s="93" t="s">
        <v>103</v>
      </c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</row>
    <row r="103" spans="1:13">
      <c r="A103" s="93" t="s">
        <v>104</v>
      </c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</row>
    <row r="105" spans="1:13" ht="15.75" customHeight="1">
      <c r="A105" s="94" t="s">
        <v>538</v>
      </c>
      <c r="B105" s="94"/>
      <c r="C105" s="94"/>
      <c r="D105" s="94"/>
      <c r="E105" s="94"/>
      <c r="F105" s="94"/>
    </row>
  </sheetData>
  <mergeCells count="7">
    <mergeCell ref="A102:M102"/>
    <mergeCell ref="A103:M103"/>
    <mergeCell ref="A105:F105"/>
    <mergeCell ref="A1:M1"/>
    <mergeCell ref="A2:M2"/>
    <mergeCell ref="A3:M3"/>
    <mergeCell ref="A4:M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="75" zoomScaleNormal="75" workbookViewId="0">
      <selection activeCell="S16" sqref="S16"/>
    </sheetView>
  </sheetViews>
  <sheetFormatPr defaultRowHeight="15"/>
  <cols>
    <col min="1" max="1" width="5.85546875" customWidth="1"/>
    <col min="2" max="2" width="11.85546875" customWidth="1"/>
    <col min="3" max="3" width="18.28515625" customWidth="1"/>
    <col min="4" max="4" width="15.42578125" customWidth="1"/>
    <col min="5" max="5" width="16.85546875" customWidth="1"/>
    <col min="6" max="6" width="17" customWidth="1"/>
    <col min="7" max="7" width="16.7109375" customWidth="1"/>
    <col min="8" max="8" width="14.28515625" customWidth="1"/>
    <col min="9" max="9" width="14.7109375" customWidth="1"/>
    <col min="10" max="11" width="15.5703125" customWidth="1"/>
    <col min="12" max="12" width="22.5703125" customWidth="1"/>
  </cols>
  <sheetData>
    <row r="1" spans="1:12" ht="15.75">
      <c r="A1" s="96" t="s">
        <v>93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.75">
      <c r="A2" s="95" t="s">
        <v>107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15.75">
      <c r="A3" s="95" t="s">
        <v>112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ht="15.75">
      <c r="A4" s="96" t="s">
        <v>605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6" spans="1:12" ht="100.5" customHeight="1">
      <c r="A6" s="97" t="s">
        <v>0</v>
      </c>
      <c r="B6" s="97" t="s">
        <v>96</v>
      </c>
      <c r="C6" s="97" t="s">
        <v>106</v>
      </c>
      <c r="D6" s="99" t="s">
        <v>113</v>
      </c>
      <c r="E6" s="100"/>
      <c r="F6" s="100"/>
      <c r="G6" s="101"/>
      <c r="H6" s="97" t="s">
        <v>345</v>
      </c>
      <c r="I6" s="97" t="s">
        <v>585</v>
      </c>
      <c r="J6" s="102" t="s">
        <v>95</v>
      </c>
      <c r="K6" s="97" t="s">
        <v>49</v>
      </c>
      <c r="L6" s="104" t="s">
        <v>111</v>
      </c>
    </row>
    <row r="7" spans="1:12" ht="31.5" customHeight="1">
      <c r="A7" s="98"/>
      <c r="B7" s="98"/>
      <c r="C7" s="98"/>
      <c r="D7" s="12" t="s">
        <v>236</v>
      </c>
      <c r="E7" s="12" t="s">
        <v>237</v>
      </c>
      <c r="F7" s="12" t="s">
        <v>238</v>
      </c>
      <c r="G7" s="12" t="s">
        <v>109</v>
      </c>
      <c r="H7" s="98"/>
      <c r="I7" s="98"/>
      <c r="J7" s="103"/>
      <c r="K7" s="98"/>
      <c r="L7" s="105"/>
    </row>
    <row r="8" spans="1:12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</row>
    <row r="9" spans="1:12" ht="30">
      <c r="A9" s="2">
        <v>1</v>
      </c>
      <c r="B9" s="7" t="s">
        <v>202</v>
      </c>
      <c r="C9" s="3" t="s">
        <v>74</v>
      </c>
      <c r="D9" s="3" t="s">
        <v>251</v>
      </c>
      <c r="E9" s="3" t="s">
        <v>252</v>
      </c>
      <c r="F9" s="38" t="s">
        <v>253</v>
      </c>
      <c r="G9" s="2">
        <v>2009</v>
      </c>
      <c r="H9" s="9">
        <v>1099032</v>
      </c>
      <c r="I9" s="9">
        <v>1099032</v>
      </c>
      <c r="J9" s="11">
        <v>40120</v>
      </c>
      <c r="K9" s="2" t="s">
        <v>215</v>
      </c>
      <c r="L9" s="2"/>
    </row>
    <row r="10" spans="1:12" ht="45">
      <c r="A10" s="7">
        <v>2</v>
      </c>
      <c r="B10" s="7" t="s">
        <v>203</v>
      </c>
      <c r="C10" s="5" t="s">
        <v>59</v>
      </c>
      <c r="D10" s="5" t="s">
        <v>250</v>
      </c>
      <c r="E10" s="5">
        <v>1423015</v>
      </c>
      <c r="F10" s="55"/>
      <c r="G10" s="7">
        <v>1977</v>
      </c>
      <c r="H10" s="56"/>
      <c r="I10" s="10"/>
      <c r="J10" s="16" t="s">
        <v>332</v>
      </c>
      <c r="K10" s="7" t="s">
        <v>215</v>
      </c>
      <c r="L10" s="2"/>
    </row>
    <row r="11" spans="1:12" ht="30">
      <c r="A11" s="2">
        <v>3</v>
      </c>
      <c r="B11" s="7" t="s">
        <v>204</v>
      </c>
      <c r="C11" s="3" t="s">
        <v>60</v>
      </c>
      <c r="D11" s="3" t="s">
        <v>241</v>
      </c>
      <c r="E11" s="3" t="s">
        <v>239</v>
      </c>
      <c r="F11" s="38" t="s">
        <v>240</v>
      </c>
      <c r="G11" s="2">
        <v>2000</v>
      </c>
      <c r="H11" s="9"/>
      <c r="I11" s="9"/>
      <c r="J11" s="57" t="s">
        <v>353</v>
      </c>
      <c r="K11" s="2" t="s">
        <v>215</v>
      </c>
      <c r="L11" s="2"/>
    </row>
    <row r="12" spans="1:12" ht="30">
      <c r="A12" s="7">
        <v>4</v>
      </c>
      <c r="B12" s="7" t="s">
        <v>205</v>
      </c>
      <c r="C12" s="5" t="s">
        <v>61</v>
      </c>
      <c r="D12" s="5" t="s">
        <v>246</v>
      </c>
      <c r="E12" s="5" t="s">
        <v>248</v>
      </c>
      <c r="F12" s="55" t="s">
        <v>249</v>
      </c>
      <c r="G12" s="7">
        <v>1994</v>
      </c>
      <c r="H12" s="56"/>
      <c r="I12" s="10"/>
      <c r="J12" s="16" t="s">
        <v>333</v>
      </c>
      <c r="K12" s="7" t="s">
        <v>215</v>
      </c>
      <c r="L12" s="2"/>
    </row>
    <row r="13" spans="1:12" ht="30">
      <c r="A13" s="7">
        <v>5</v>
      </c>
      <c r="B13" s="7" t="s">
        <v>206</v>
      </c>
      <c r="C13" s="5" t="s">
        <v>62</v>
      </c>
      <c r="D13" s="5"/>
      <c r="E13" s="5"/>
      <c r="F13" s="55"/>
      <c r="G13" s="7">
        <v>1994</v>
      </c>
      <c r="H13" s="10"/>
      <c r="I13" s="10"/>
      <c r="J13" s="16" t="s">
        <v>334</v>
      </c>
      <c r="K13" s="7" t="s">
        <v>215</v>
      </c>
      <c r="L13" s="2"/>
    </row>
    <row r="14" spans="1:12" ht="30">
      <c r="A14" s="7">
        <v>6</v>
      </c>
      <c r="B14" s="7" t="s">
        <v>207</v>
      </c>
      <c r="C14" s="5" t="s">
        <v>63</v>
      </c>
      <c r="D14" s="5"/>
      <c r="E14" s="5"/>
      <c r="F14" s="55"/>
      <c r="G14" s="7"/>
      <c r="H14" s="10"/>
      <c r="I14" s="10"/>
      <c r="J14" s="16" t="s">
        <v>335</v>
      </c>
      <c r="K14" s="7" t="s">
        <v>215</v>
      </c>
      <c r="L14" s="2"/>
    </row>
    <row r="15" spans="1:12" ht="30">
      <c r="A15" s="7">
        <v>7</v>
      </c>
      <c r="B15" s="7" t="s">
        <v>208</v>
      </c>
      <c r="C15" s="5" t="s">
        <v>64</v>
      </c>
      <c r="D15" s="5" t="s">
        <v>244</v>
      </c>
      <c r="E15" s="5" t="s">
        <v>245</v>
      </c>
      <c r="F15" s="55"/>
      <c r="G15" s="7">
        <v>2006</v>
      </c>
      <c r="H15" s="10"/>
      <c r="I15" s="10"/>
      <c r="J15" s="16" t="s">
        <v>336</v>
      </c>
      <c r="K15" s="7" t="s">
        <v>215</v>
      </c>
      <c r="L15" s="2"/>
    </row>
    <row r="16" spans="1:12" ht="45">
      <c r="A16" s="7">
        <v>8</v>
      </c>
      <c r="B16" s="7" t="s">
        <v>209</v>
      </c>
      <c r="C16" s="5" t="s">
        <v>65</v>
      </c>
      <c r="D16" s="5" t="s">
        <v>242</v>
      </c>
      <c r="E16" s="5" t="s">
        <v>243</v>
      </c>
      <c r="F16" s="55" t="s">
        <v>247</v>
      </c>
      <c r="G16" s="7">
        <v>2006</v>
      </c>
      <c r="H16" s="56"/>
      <c r="I16" s="10"/>
      <c r="J16" s="16" t="s">
        <v>337</v>
      </c>
      <c r="K16" s="7" t="s">
        <v>215</v>
      </c>
      <c r="L16" s="2"/>
    </row>
    <row r="17" spans="1:12" ht="90">
      <c r="A17" s="7">
        <v>9</v>
      </c>
      <c r="B17" s="7" t="s">
        <v>210</v>
      </c>
      <c r="C17" s="5" t="s">
        <v>66</v>
      </c>
      <c r="D17" s="5"/>
      <c r="E17" s="5">
        <v>391411</v>
      </c>
      <c r="F17" s="55"/>
      <c r="G17" s="7">
        <v>2008</v>
      </c>
      <c r="H17" s="56"/>
      <c r="I17" s="10"/>
      <c r="J17" s="16" t="s">
        <v>338</v>
      </c>
      <c r="K17" s="7" t="s">
        <v>215</v>
      </c>
      <c r="L17" s="2"/>
    </row>
    <row r="18" spans="1:12" ht="45">
      <c r="A18" s="7">
        <v>10</v>
      </c>
      <c r="B18" s="7" t="s">
        <v>211</v>
      </c>
      <c r="C18" s="5" t="s">
        <v>354</v>
      </c>
      <c r="D18" s="5" t="s">
        <v>357</v>
      </c>
      <c r="E18" s="5" t="s">
        <v>355</v>
      </c>
      <c r="F18" s="55" t="s">
        <v>356</v>
      </c>
      <c r="G18" s="7">
        <v>1988</v>
      </c>
      <c r="H18" s="56">
        <v>609821.15</v>
      </c>
      <c r="I18" s="56">
        <v>609821.15</v>
      </c>
      <c r="J18" s="16">
        <v>42822</v>
      </c>
      <c r="K18" s="7" t="s">
        <v>215</v>
      </c>
      <c r="L18" s="58"/>
    </row>
    <row r="19" spans="1:12">
      <c r="A19" s="2"/>
      <c r="B19" s="2"/>
      <c r="C19" s="34" t="s">
        <v>235</v>
      </c>
      <c r="D19" s="34"/>
      <c r="E19" s="34"/>
      <c r="F19" s="34"/>
      <c r="G19" s="34"/>
      <c r="H19" s="35">
        <f>SUM(H9:H18)</f>
        <v>1708853.15</v>
      </c>
      <c r="I19" s="35">
        <f>SUM(I9:I18)</f>
        <v>1708853.15</v>
      </c>
      <c r="J19" s="1"/>
      <c r="K19" s="1"/>
      <c r="L19" s="1"/>
    </row>
    <row r="21" spans="1:12" ht="24" customHeight="1">
      <c r="A21" s="94" t="s">
        <v>538</v>
      </c>
      <c r="B21" s="94"/>
      <c r="C21" s="94"/>
      <c r="D21" s="94"/>
      <c r="E21" s="94"/>
      <c r="F21" s="94"/>
    </row>
  </sheetData>
  <mergeCells count="14">
    <mergeCell ref="A21:F21"/>
    <mergeCell ref="I6:I7"/>
    <mergeCell ref="J6:J7"/>
    <mergeCell ref="K6:K7"/>
    <mergeCell ref="L6:L7"/>
    <mergeCell ref="A1:L1"/>
    <mergeCell ref="A2:L2"/>
    <mergeCell ref="A3:L3"/>
    <mergeCell ref="A4:L4"/>
    <mergeCell ref="A6:A7"/>
    <mergeCell ref="B6:B7"/>
    <mergeCell ref="C6:C7"/>
    <mergeCell ref="D6:G6"/>
    <mergeCell ref="H6:H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Лист2</vt:lpstr>
      <vt:lpstr>Лист3</vt:lpstr>
      <vt:lpstr>Лист4</vt:lpstr>
      <vt:lpstr>Лист5</vt:lpstr>
      <vt:lpstr>Лист6</vt:lpstr>
      <vt:lpstr>Лист8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Круглова</dc:creator>
  <cp:lastModifiedBy>Круглова</cp:lastModifiedBy>
  <cp:lastPrinted>2020-02-21T06:53:38Z</cp:lastPrinted>
  <dcterms:created xsi:type="dcterms:W3CDTF">2015-06-05T09:17:18Z</dcterms:created>
  <dcterms:modified xsi:type="dcterms:W3CDTF">2020-07-09T07:42:46Z</dcterms:modified>
</cp:coreProperties>
</file>